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etuvosbankuasociacija-my.sharepoint.com/personal/a_budrys_lba_lt/Documents/neklasifikuoti/STATISTIKA/2026_statistika/Q2/WEB/"/>
    </mc:Choice>
  </mc:AlternateContent>
  <xr:revisionPtr revIDLastSave="9" documentId="8_{6816BBA2-1529-41D1-B3B6-1075253BE770}" xr6:coauthVersionLast="47" xr6:coauthVersionMax="47" xr10:uidLastSave="{395B58E6-3379-4FEB-A996-1DE3B1747D5C}"/>
  <bookViews>
    <workbookView xWindow="-110" yWindow="-110" windowWidth="25180" windowHeight="16140" xr2:uid="{445F635D-846D-461E-BE68-4E845A5B1355}"/>
  </bookViews>
  <sheets>
    <sheet name="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4" i="1" l="1"/>
</calcChain>
</file>

<file path=xl/sharedStrings.xml><?xml version="1.0" encoding="utf-8"?>
<sst xmlns="http://schemas.openxmlformats.org/spreadsheetml/2006/main" count="25" uniqueCount="25">
  <si>
    <t>Bankų pelnas (nuostolis)</t>
  </si>
  <si>
    <t>Pavadinimas</t>
  </si>
  <si>
    <t>AB "Citadele" bankas, finansinės grupės duomenys</t>
  </si>
  <si>
    <t>Luminor grupės duomenys</t>
  </si>
  <si>
    <t>Lietuvos centrinė kredito unija</t>
  </si>
  <si>
    <t>UAB "Urbo" bankas, finansinės grupės duomenys</t>
  </si>
  <si>
    <t>OP Corporate Bank plc Lietuvos filialas</t>
  </si>
  <si>
    <t>AB SEB bankas, finansinės grupės duomenys</t>
  </si>
  <si>
    <t>"Swedbank", AB, grupės duomenys, finansinės grupės duomenys</t>
  </si>
  <si>
    <t>AB Artea bankas, finansinės grupės duomenys</t>
  </si>
  <si>
    <t>UAB European Merchant Bank</t>
  </si>
  <si>
    <t>Revolut Bank</t>
  </si>
  <si>
    <t>Kreda</t>
  </si>
  <si>
    <t>Grynosios palūkanų pajamos</t>
  </si>
  <si>
    <t>Grynosios komisinių pajamos</t>
  </si>
  <si>
    <t>Grynasis pelnas už finansinį turtą ir įsipareigojimus, vertinamus tikrąja verte (nuostolis dėl to)</t>
  </si>
  <si>
    <t xml:space="preserve">Kitos pajamos </t>
  </si>
  <si>
    <t>Išlaidos</t>
  </si>
  <si>
    <t>Personalo kaštai (Darbo užmokesčio fondas, premijos, atostoginiai, atleidimo išmokos + pašalpos pagal nedarbingumo lapelius + seminariniai darbuotojų mokymai + socialinio draudimo išlaidos+ įmokos bankrutuojančių įmonių darbuotojams)</t>
  </si>
  <si>
    <t>Vertės sumažėjimas</t>
  </si>
  <si>
    <r>
      <t>Iš viso pelno už tęstinę veiklą prieš mokesčius 7 eilutė+8 eilutė+9 eilutė+10 eilutė-11 eilutė</t>
    </r>
    <r>
      <rPr>
        <sz val="11"/>
        <color indexed="8"/>
        <rFont val="Aptos Narrow"/>
        <family val="2"/>
        <scheme val="minor"/>
      </rPr>
      <t>-12 eilutė-</t>
    </r>
    <r>
      <rPr>
        <sz val="11"/>
        <rFont val="Aptos Narrow"/>
        <family val="2"/>
        <scheme val="minor"/>
      </rPr>
      <t>13 eilutė=14 eilutė</t>
    </r>
  </si>
  <si>
    <t xml:space="preserve">*OP Corporate Bank Plc Lietuvos filialas įtraukia OP Corporate Bank plc Lietuvos filialo duomenis, t.y.  OP Corporate Bank plc priklausančios lizingo bendrovės UAB “OP Finance” duomenys ataskaitoje nerodomi.
</t>
  </si>
  <si>
    <t>Pastaba: dėl metodologinių skirtumų, duomenys su 2014 ir ankstesniais metais nėra palyginami.</t>
  </si>
  <si>
    <t>2026 m. II ketv. tūkst. Eur.</t>
  </si>
  <si>
    <t>1,028,976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</si>
</sst>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86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name val="Arial"/>
      <family val="2"/>
      <charset val="186"/>
    </font>
    <font>
      <sz val="11"/>
      <color indexed="8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3" fontId="1" fillId="0" borderId="0" xfId="0" applyNumberFormat="1" applyFont="1"/>
    <xf numFmtId="0" fontId="5" fillId="3" borderId="0" xfId="0" applyFont="1" applyFill="1"/>
    <xf numFmtId="0" fontId="5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3" fontId="6" fillId="0" borderId="1" xfId="0" applyNumberFormat="1" applyFont="1" applyBorder="1"/>
    <xf numFmtId="0" fontId="7" fillId="0" borderId="1" xfId="0" applyFont="1" applyBorder="1"/>
    <xf numFmtId="3" fontId="7" fillId="0" borderId="1" xfId="0" applyNumberFormat="1" applyFont="1" applyBorder="1"/>
    <xf numFmtId="4" fontId="7" fillId="0" borderId="1" xfId="0" applyNumberFormat="1" applyFont="1" applyBorder="1"/>
    <xf numFmtId="3" fontId="7" fillId="0" borderId="1" xfId="0" applyNumberFormat="1" applyFont="1" applyBorder="1" applyAlignment="1">
      <alignment wrapText="1"/>
    </xf>
    <xf numFmtId="0" fontId="7" fillId="0" borderId="1" xfId="0" applyFont="1" applyBorder="1" applyAlignment="1">
      <alignment wrapText="1"/>
    </xf>
    <xf numFmtId="3" fontId="1" fillId="0" borderId="1" xfId="1" applyNumberFormat="1" applyFont="1" applyBorder="1" applyAlignment="1">
      <alignment horizontal="right"/>
    </xf>
    <xf numFmtId="0" fontId="6" fillId="3" borderId="2" xfId="0" applyFont="1" applyFill="1" applyBorder="1" applyAlignment="1">
      <alignment horizontal="right" readingOrder="1"/>
    </xf>
    <xf numFmtId="3" fontId="1" fillId="0" borderId="1" xfId="1" applyNumberFormat="1" applyFont="1" applyBorder="1" applyAlignment="1">
      <alignment horizontal="right" wrapText="1"/>
    </xf>
  </cellXfs>
  <cellStyles count="2">
    <cellStyle name="Normal" xfId="0" builtinId="0"/>
    <cellStyle name="Normal 2" xfId="1" xr:uid="{5917F0C7-D565-49B5-B777-0B4A7B5F8B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9658E-E33C-4C34-A7E1-4CAF48EC1EDB}">
  <dimension ref="A2:Q21"/>
  <sheetViews>
    <sheetView tabSelected="1" zoomScale="85" zoomScaleNormal="85" workbookViewId="0">
      <selection activeCell="K23" sqref="K23"/>
    </sheetView>
  </sheetViews>
  <sheetFormatPr defaultColWidth="8.7265625" defaultRowHeight="14.5" x14ac:dyDescent="0.35"/>
  <cols>
    <col min="1" max="1" width="55" style="2" customWidth="1"/>
    <col min="2" max="2" width="17.7265625" style="2" bestFit="1" customWidth="1"/>
    <col min="3" max="3" width="16.7265625" style="2" bestFit="1" customWidth="1"/>
    <col min="4" max="4" width="15.08984375" style="2" customWidth="1"/>
    <col min="5" max="5" width="17.6328125" style="2" customWidth="1"/>
    <col min="6" max="6" width="17.1796875" style="2" bestFit="1" customWidth="1"/>
    <col min="7" max="7" width="15.453125" style="2" bestFit="1" customWidth="1"/>
    <col min="8" max="8" width="15.54296875" style="2" customWidth="1"/>
    <col min="9" max="9" width="16.1796875" style="2" bestFit="1" customWidth="1"/>
    <col min="10" max="10" width="13.7265625" style="2" bestFit="1" customWidth="1"/>
    <col min="11" max="11" width="15.54296875" style="2" customWidth="1"/>
    <col min="12" max="12" width="14.7265625" style="2" customWidth="1"/>
    <col min="13" max="16384" width="8.7265625" style="2"/>
  </cols>
  <sheetData>
    <row r="2" spans="1:12" x14ac:dyDescent="0.35">
      <c r="A2" s="1"/>
    </row>
    <row r="3" spans="1:12" x14ac:dyDescent="0.35">
      <c r="A3" s="17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2" x14ac:dyDescent="0.35">
      <c r="A4" s="18" t="s">
        <v>23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2" x14ac:dyDescent="0.35">
      <c r="A5" s="19"/>
      <c r="B5" s="19"/>
      <c r="C5" s="19"/>
      <c r="D5" s="19"/>
      <c r="E5" s="19"/>
      <c r="F5" s="19"/>
      <c r="G5" s="19"/>
      <c r="H5" s="19"/>
      <c r="I5" s="19"/>
    </row>
    <row r="6" spans="1:12" s="7" customFormat="1" ht="87" x14ac:dyDescent="0.35">
      <c r="A6" s="3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  <c r="I6" s="4" t="s">
        <v>9</v>
      </c>
      <c r="J6" s="5" t="s">
        <v>10</v>
      </c>
      <c r="K6" s="5" t="s">
        <v>11</v>
      </c>
      <c r="L6" s="6" t="s">
        <v>12</v>
      </c>
    </row>
    <row r="7" spans="1:12" x14ac:dyDescent="0.35">
      <c r="A7" s="8" t="s">
        <v>13</v>
      </c>
      <c r="B7" s="20">
        <v>19947</v>
      </c>
      <c r="C7" s="20">
        <v>105334</v>
      </c>
      <c r="D7" s="20">
        <v>6546</v>
      </c>
      <c r="E7" s="20">
        <v>13854</v>
      </c>
      <c r="F7" s="21">
        <v>15189</v>
      </c>
      <c r="G7" s="20">
        <v>193714</v>
      </c>
      <c r="H7" s="28">
        <v>279846.19199999998</v>
      </c>
      <c r="I7" s="22">
        <v>73333</v>
      </c>
      <c r="J7" s="23">
        <v>1776</v>
      </c>
      <c r="K7" s="29">
        <v>454.38</v>
      </c>
      <c r="L7" s="24">
        <v>1766</v>
      </c>
    </row>
    <row r="8" spans="1:12" x14ac:dyDescent="0.35">
      <c r="A8" s="9" t="s">
        <v>14</v>
      </c>
      <c r="B8" s="20">
        <v>2775</v>
      </c>
      <c r="C8" s="20">
        <v>21244</v>
      </c>
      <c r="D8" s="20">
        <v>31</v>
      </c>
      <c r="E8" s="20">
        <v>1389</v>
      </c>
      <c r="F8" s="21">
        <v>1293</v>
      </c>
      <c r="G8" s="20">
        <v>50408</v>
      </c>
      <c r="H8" s="28">
        <v>73959.578999999998</v>
      </c>
      <c r="I8" s="22">
        <v>16241</v>
      </c>
      <c r="J8" s="25">
        <v>2442</v>
      </c>
      <c r="K8" s="29">
        <v>905.74800000000005</v>
      </c>
      <c r="L8" s="23">
        <v>-83</v>
      </c>
    </row>
    <row r="9" spans="1:12" ht="29" x14ac:dyDescent="0.35">
      <c r="A9" s="10" t="s">
        <v>15</v>
      </c>
      <c r="B9" s="20">
        <v>0</v>
      </c>
      <c r="C9" s="20">
        <v>13599</v>
      </c>
      <c r="D9" s="20">
        <v>48</v>
      </c>
      <c r="E9" s="20">
        <v>904</v>
      </c>
      <c r="F9" s="21">
        <v>0</v>
      </c>
      <c r="G9" s="20">
        <v>-2052</v>
      </c>
      <c r="H9" s="28">
        <v>12836.79</v>
      </c>
      <c r="I9" s="22">
        <v>2048</v>
      </c>
      <c r="J9" s="23">
        <v>171</v>
      </c>
      <c r="K9" s="29">
        <v>-61.844999999999999</v>
      </c>
      <c r="L9" s="23">
        <v>39</v>
      </c>
    </row>
    <row r="10" spans="1:12" x14ac:dyDescent="0.35">
      <c r="A10" s="11" t="s">
        <v>16</v>
      </c>
      <c r="B10" s="20">
        <v>884</v>
      </c>
      <c r="C10" s="20">
        <v>3765</v>
      </c>
      <c r="D10" s="20">
        <v>1417</v>
      </c>
      <c r="E10" s="20">
        <v>11</v>
      </c>
      <c r="F10" s="21">
        <v>0</v>
      </c>
      <c r="G10" s="20">
        <v>10856</v>
      </c>
      <c r="H10" s="30">
        <v>4241.5529999999999</v>
      </c>
      <c r="I10" s="22">
        <v>2946</v>
      </c>
      <c r="J10" s="23">
        <v>0</v>
      </c>
      <c r="K10" s="29">
        <v>9.3520000000000003</v>
      </c>
      <c r="L10" s="23">
        <v>806</v>
      </c>
    </row>
    <row r="11" spans="1:12" x14ac:dyDescent="0.35">
      <c r="A11" s="10" t="s">
        <v>17</v>
      </c>
      <c r="B11" s="20">
        <v>7699</v>
      </c>
      <c r="C11" s="20">
        <v>60372</v>
      </c>
      <c r="D11" s="20">
        <v>1941</v>
      </c>
      <c r="E11" s="20">
        <v>4371</v>
      </c>
      <c r="F11" s="21">
        <v>3029</v>
      </c>
      <c r="G11" s="20">
        <v>27581</v>
      </c>
      <c r="H11" s="30">
        <v>86237.672999999995</v>
      </c>
      <c r="I11" s="22">
        <v>26168</v>
      </c>
      <c r="J11" s="25">
        <v>2419</v>
      </c>
      <c r="K11" s="29" t="s">
        <v>24</v>
      </c>
      <c r="L11" s="23">
        <v>618</v>
      </c>
    </row>
    <row r="12" spans="1:12" ht="58" x14ac:dyDescent="0.35">
      <c r="A12" s="11" t="s">
        <v>18</v>
      </c>
      <c r="B12" s="20">
        <v>5491</v>
      </c>
      <c r="C12" s="20">
        <v>30790</v>
      </c>
      <c r="D12" s="20">
        <v>2972</v>
      </c>
      <c r="E12" s="20">
        <v>6933</v>
      </c>
      <c r="F12" s="21">
        <v>2381</v>
      </c>
      <c r="G12" s="20">
        <v>36381</v>
      </c>
      <c r="H12" s="30">
        <v>36413.341</v>
      </c>
      <c r="I12" s="22">
        <v>28310</v>
      </c>
      <c r="J12" s="25">
        <v>2534</v>
      </c>
      <c r="K12" s="29">
        <v>94.974999999999994</v>
      </c>
      <c r="L12" s="26">
        <v>1434</v>
      </c>
    </row>
    <row r="13" spans="1:12" x14ac:dyDescent="0.35">
      <c r="A13" s="11" t="s">
        <v>19</v>
      </c>
      <c r="B13" s="20">
        <v>-1377</v>
      </c>
      <c r="C13" s="20">
        <v>3328</v>
      </c>
      <c r="D13" s="20">
        <v>712</v>
      </c>
      <c r="E13" s="20">
        <v>679</v>
      </c>
      <c r="F13" s="21">
        <v>2901</v>
      </c>
      <c r="G13" s="20">
        <v>-2584</v>
      </c>
      <c r="H13" s="30">
        <v>2599.09</v>
      </c>
      <c r="I13" s="22">
        <v>10338</v>
      </c>
      <c r="J13" s="23">
        <v>346</v>
      </c>
      <c r="K13" s="29">
        <v>1.3420000000000001</v>
      </c>
      <c r="L13" s="23">
        <v>33</v>
      </c>
    </row>
    <row r="14" spans="1:12" ht="29" x14ac:dyDescent="0.35">
      <c r="A14" s="11" t="s">
        <v>20</v>
      </c>
      <c r="B14" s="20">
        <v>11793</v>
      </c>
      <c r="C14" s="20">
        <v>49452</v>
      </c>
      <c r="D14" s="20">
        <v>2417</v>
      </c>
      <c r="E14" s="20">
        <v>4175</v>
      </c>
      <c r="F14" s="21">
        <v>8171</v>
      </c>
      <c r="G14" s="20">
        <v>191548</v>
      </c>
      <c r="H14" s="30">
        <f t="shared" ref="H14" si="0">+H7+H8+H9+H10-H11-H12-H13</f>
        <v>245634.00999999992</v>
      </c>
      <c r="I14" s="22">
        <v>29752</v>
      </c>
      <c r="J14" s="23">
        <v>-910</v>
      </c>
      <c r="K14" s="29">
        <v>182.34200000000001</v>
      </c>
      <c r="L14" s="27">
        <v>443</v>
      </c>
    </row>
    <row r="15" spans="1:12" x14ac:dyDescent="0.35">
      <c r="B15" s="12"/>
      <c r="C15" s="12"/>
      <c r="D15" s="12"/>
      <c r="E15" s="12"/>
      <c r="F15" s="12"/>
      <c r="G15" s="12"/>
      <c r="H15" s="12"/>
      <c r="I15" s="12"/>
      <c r="J15" s="12"/>
    </row>
    <row r="16" spans="1:12" x14ac:dyDescent="0.35">
      <c r="B16" s="12"/>
      <c r="C16" s="12"/>
      <c r="D16" s="12"/>
      <c r="E16" s="12"/>
      <c r="F16" s="12"/>
      <c r="G16" s="12"/>
      <c r="H16" s="12"/>
      <c r="I16" s="12"/>
      <c r="J16" s="12"/>
    </row>
    <row r="17" spans="1:17" s="14" customFormat="1" x14ac:dyDescent="0.35">
      <c r="A17" s="2"/>
      <c r="B17" s="13"/>
      <c r="C17" s="13"/>
      <c r="D17" s="13"/>
      <c r="E17" s="13"/>
      <c r="F17" s="13"/>
      <c r="G17" s="13"/>
      <c r="H17" s="13"/>
    </row>
    <row r="18" spans="1:17" x14ac:dyDescent="0.35">
      <c r="A18" s="15"/>
    </row>
    <row r="19" spans="1:17" ht="72.5" x14ac:dyDescent="0.35">
      <c r="A19" s="15" t="s">
        <v>21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</row>
    <row r="21" spans="1:17" x14ac:dyDescent="0.35">
      <c r="A21" s="7" t="s">
        <v>22</v>
      </c>
    </row>
  </sheetData>
  <mergeCells count="3">
    <mergeCell ref="A3:K3"/>
    <mergeCell ref="A4:K4"/>
    <mergeCell ref="A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Audra Prokopavičienė</dc:creator>
  <cp:lastModifiedBy>Audra Prokopavičienė</cp:lastModifiedBy>
  <dcterms:created xsi:type="dcterms:W3CDTF">2026-08-24T14:29:47Z</dcterms:created>
  <dcterms:modified xsi:type="dcterms:W3CDTF">2026-08-24T17:02:29Z</dcterms:modified>
</cp:coreProperties>
</file>