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activeTab="0"/>
  </bookViews>
  <sheets>
    <sheet name="LT" sheetId="1" r:id="rId1"/>
    <sheet name="EN" sheetId="2" r:id="rId2"/>
  </sheets>
  <definedNames>
    <definedName name="_xlnm.Print_Area" localSheetId="1">'EN'!$A$1:$AS$25</definedName>
    <definedName name="_xlnm.Print_Area" localSheetId="0">'LT'!$A$1:$AS$25</definedName>
  </definedNames>
  <calcPr fullCalcOnLoad="1"/>
</workbook>
</file>

<file path=xl/sharedStrings.xml><?xml version="1.0" encoding="utf-8"?>
<sst xmlns="http://schemas.openxmlformats.org/spreadsheetml/2006/main" count="186" uniqueCount="44">
  <si>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</si>
  <si>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</si>
  <si>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</si>
  <si>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</si>
  <si>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</si>
  <si>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</si>
  <si>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</si>
  <si>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</si>
  <si>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</si>
  <si>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</si>
  <si>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</si>
  <si>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</si>
  <si>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</si>
  <si>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</si>
  <si>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</si>
  <si>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</si>
  <si>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</si>
  <si>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</si>
  <si>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</si>
  <si>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</si>
  <si>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</si>
  <si>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Parex bankas</t>
  </si>
  <si>
    <t>AB SEB  bankas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</si>
  <si>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</si>
  <si>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</si>
  <si>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</si>
  <si>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</si>
  <si>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</si>
  <si>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</si>
  <si>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</si>
  <si>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</si>
  <si>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</si>
  <si>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</si>
  <si>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</si>
  <si>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</si>
  <si>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</si>
  <si>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</si>
  <si>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</si>
  <si>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</si>
  <si>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2009 1st quarter (end of period), thousands LTL</t>
  </si>
  <si>
    <t>2009 m. I ketv.  pabaigoje, tūkst. Lt</t>
  </si>
  <si>
    <t>AB "Swedbank"</t>
  </si>
  <si>
    <t>Paskutinio atnaujinimo data: 2009-06-11</t>
  </si>
  <si>
    <t>Updated: 2009-06-11</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</si>
</sst>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2">
    <font>
      <sz val="10"/>
      <name val="Arial"/>
      <family val="0"/>
    </font>
    <font>
      <b/>
      <sz val="10"/>
      <name val="Arial"/>
      <family val="2"/>
    </font>
    <font>
      <sz val="8"/>
      <name val="Arial"/>
      <family val="0"/>
    </font>
    <font>
      <sz val="9"/>
      <name val="Arial"/>
      <family val="2"/>
    </font>
    <font>
      <b/>
      <sz val="8"/>
      <name val="Arial"/>
      <family val="2"/>
    </font>
    <font>
      <u val="single"/>
      <sz val="10"/>
      <color indexed="12"/>
      <name val="Arial"/>
      <family val="0"/>
    </font>
    <font>
      <u val="single"/>
      <sz val="10"/>
      <color indexed="36"/>
      <name val="Arial"/>
      <family val="0"/>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0" fillId="0" borderId="10" xfId="0" applyNumberFormat="1" applyFont="1" applyBorder="1" applyAlignment="1">
      <alignment horizontal="right"/>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0" xfId="0" applyNumberFormat="1" applyFont="1" applyBorder="1" applyAlignment="1">
      <alignment horizontal="right" wrapText="1"/>
    </xf>
    <xf numFmtId="3" fontId="7" fillId="0" borderId="10" xfId="0" applyNumberFormat="1" applyFont="1" applyBorder="1" applyAlignment="1">
      <alignment horizontal="right"/>
    </xf>
    <xf numFmtId="0" fontId="2" fillId="0" borderId="10"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49" fontId="0" fillId="0" borderId="0" xfId="0" applyNumberFormat="1" applyFont="1" applyBorder="1" applyAlignment="1">
      <alignment/>
    </xf>
    <xf numFmtId="0" fontId="0" fillId="0" borderId="0" xfId="0" applyBorder="1" applyAlignment="1">
      <alignment/>
    </xf>
    <xf numFmtId="0" fontId="1" fillId="0" borderId="10" xfId="0" applyFont="1" applyBorder="1" applyAlignment="1">
      <alignment wrapText="1"/>
    </xf>
    <xf numFmtId="0" fontId="0"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30"/>
  <sheetViews>
    <sheetView tabSelected="1" zoomScale="75" zoomScaleNormal="75" zoomScalePageLayoutView="0" workbookViewId="0" topLeftCell="A1">
      <selection activeCell="A39" sqref="A39"/>
    </sheetView>
  </sheetViews>
  <sheetFormatPr defaultColWidth="9.140625" defaultRowHeight="12.75"/>
  <cols>
    <col min="1" max="1" width="26.140625" style="2" customWidth="1"/>
    <col min="2" max="45" width="8.8515625" style="2" customWidth="1"/>
    <col min="46" max="16384" width="9.140625" style="2" customWidth="1"/>
  </cols>
  <sheetData>
    <row r="1" spans="1:3" s="13" customFormat="1" ht="12.75">
      <c r="A1" s="38" t="s">
        <v>42</v>
      </c>
      <c r="B1" s="39"/>
      <c r="C1" s="39"/>
    </row>
    <row r="2" s="13" customFormat="1" ht="12.75"/>
    <row r="3" spans="2:6" s="13" customFormat="1" ht="12.75">
      <c r="B3" s="17"/>
      <c r="D3" s="14" t="s">
        <v>8</v>
      </c>
      <c r="E3" s="15"/>
      <c r="F3" s="15"/>
    </row>
    <row r="4" spans="4:6" s="13" customFormat="1" ht="12.75">
      <c r="D4" s="14" t="s">
        <v>40</v>
      </c>
      <c r="E4" s="15"/>
      <c r="F4" s="15"/>
    </row>
    <row r="5" spans="1:5" s="13" customFormat="1" ht="12.75">
      <c r="A5" s="14"/>
      <c r="B5" s="15"/>
      <c r="C5" s="15"/>
      <c r="D5" s="15"/>
      <c r="E5" s="15"/>
    </row>
    <row r="6" spans="2:45" s="12" customFormat="1" ht="29.25" customHeight="1">
      <c r="B6" s="31" t="s">
        <v>16</v>
      </c>
      <c r="C6" s="31"/>
      <c r="D6" s="31"/>
      <c r="E6" s="31"/>
      <c r="F6" s="32" t="s">
        <v>17</v>
      </c>
      <c r="G6" s="33"/>
      <c r="H6" s="33"/>
      <c r="I6" s="33"/>
      <c r="J6" s="32" t="s">
        <v>18</v>
      </c>
      <c r="K6" s="33"/>
      <c r="L6" s="33"/>
      <c r="M6" s="33"/>
      <c r="N6" s="31" t="s">
        <v>19</v>
      </c>
      <c r="O6" s="34"/>
      <c r="P6" s="34"/>
      <c r="Q6" s="34"/>
      <c r="R6" s="31" t="s">
        <v>20</v>
      </c>
      <c r="S6" s="34"/>
      <c r="T6" s="34"/>
      <c r="U6" s="34"/>
      <c r="V6" s="31" t="s">
        <v>21</v>
      </c>
      <c r="W6" s="34"/>
      <c r="X6" s="34"/>
      <c r="Y6" s="34"/>
      <c r="Z6" s="31" t="s">
        <v>22</v>
      </c>
      <c r="AA6" s="34"/>
      <c r="AB6" s="34"/>
      <c r="AC6" s="34"/>
      <c r="AD6" s="35" t="s">
        <v>41</v>
      </c>
      <c r="AE6" s="36"/>
      <c r="AF6" s="36"/>
      <c r="AG6" s="37"/>
      <c r="AH6" s="31" t="s">
        <v>23</v>
      </c>
      <c r="AI6" s="34"/>
      <c r="AJ6" s="34"/>
      <c r="AK6" s="34"/>
      <c r="AL6" s="40" t="s">
        <v>24</v>
      </c>
      <c r="AM6" s="41"/>
      <c r="AN6" s="41"/>
      <c r="AO6" s="41"/>
      <c r="AP6" s="31" t="s">
        <v>25</v>
      </c>
      <c r="AQ6" s="34"/>
      <c r="AR6" s="34"/>
      <c r="AS6" s="34"/>
    </row>
    <row r="7" spans="1:45" s="8" customFormat="1" ht="32.25" customHeight="1">
      <c r="A7" s="16"/>
      <c r="B7" s="28" t="s">
        <v>10</v>
      </c>
      <c r="C7" s="28"/>
      <c r="D7" s="28" t="s">
        <v>9</v>
      </c>
      <c r="E7" s="28"/>
      <c r="F7" s="28" t="s">
        <v>10</v>
      </c>
      <c r="G7" s="28"/>
      <c r="H7" s="28" t="s">
        <v>9</v>
      </c>
      <c r="I7" s="28"/>
      <c r="J7" s="28" t="s">
        <v>10</v>
      </c>
      <c r="K7" s="28"/>
      <c r="L7" s="28" t="s">
        <v>9</v>
      </c>
      <c r="M7" s="28"/>
      <c r="N7" s="28" t="s">
        <v>10</v>
      </c>
      <c r="O7" s="28"/>
      <c r="P7" s="28" t="s">
        <v>9</v>
      </c>
      <c r="Q7" s="28"/>
      <c r="R7" s="28" t="s">
        <v>10</v>
      </c>
      <c r="S7" s="28"/>
      <c r="T7" s="28" t="s">
        <v>9</v>
      </c>
      <c r="U7" s="28"/>
      <c r="V7" s="28" t="s">
        <v>10</v>
      </c>
      <c r="W7" s="28"/>
      <c r="X7" s="28" t="s">
        <v>9</v>
      </c>
      <c r="Y7" s="28"/>
      <c r="Z7" s="28" t="s">
        <v>10</v>
      </c>
      <c r="AA7" s="28"/>
      <c r="AB7" s="28" t="s">
        <v>9</v>
      </c>
      <c r="AC7" s="28"/>
      <c r="AD7" s="28" t="s">
        <v>10</v>
      </c>
      <c r="AE7" s="28"/>
      <c r="AF7" s="28" t="s">
        <v>9</v>
      </c>
      <c r="AG7" s="28"/>
      <c r="AH7" s="28" t="s">
        <v>10</v>
      </c>
      <c r="AI7" s="28"/>
      <c r="AJ7" s="28" t="s">
        <v>9</v>
      </c>
      <c r="AK7" s="28"/>
      <c r="AL7" s="28" t="s">
        <v>10</v>
      </c>
      <c r="AM7" s="28"/>
      <c r="AN7" s="28" t="s">
        <v>9</v>
      </c>
      <c r="AO7" s="28"/>
      <c r="AP7" s="28" t="s">
        <v>10</v>
      </c>
      <c r="AQ7" s="28"/>
      <c r="AR7" s="28" t="s">
        <v>9</v>
      </c>
      <c r="AS7" s="28"/>
    </row>
    <row r="8" spans="1:45" s="8" customFormat="1" ht="75" customHeight="1">
      <c r="A8" s="11" t="s">
        <v>0</v>
      </c>
      <c r="B8" s="20" t="s">
        <v>11</v>
      </c>
      <c r="C8" s="21" t="s">
        <v>5</v>
      </c>
      <c r="D8" s="21" t="s">
        <v>12</v>
      </c>
      <c r="E8" s="21" t="s">
        <v>13</v>
      </c>
      <c r="F8" s="20" t="s">
        <v>11</v>
      </c>
      <c r="G8" s="21" t="s">
        <v>5</v>
      </c>
      <c r="H8" s="21" t="s">
        <v>12</v>
      </c>
      <c r="I8" s="21" t="s">
        <v>13</v>
      </c>
      <c r="J8" s="20" t="s">
        <v>11</v>
      </c>
      <c r="K8" s="21" t="s">
        <v>5</v>
      </c>
      <c r="L8" s="21" t="s">
        <v>12</v>
      </c>
      <c r="M8" s="21" t="s">
        <v>13</v>
      </c>
      <c r="N8" s="20" t="s">
        <v>11</v>
      </c>
      <c r="O8" s="21" t="s">
        <v>5</v>
      </c>
      <c r="P8" s="21" t="s">
        <v>12</v>
      </c>
      <c r="Q8" s="21" t="s">
        <v>13</v>
      </c>
      <c r="R8" s="20" t="s">
        <v>11</v>
      </c>
      <c r="S8" s="21" t="s">
        <v>5</v>
      </c>
      <c r="T8" s="21" t="s">
        <v>12</v>
      </c>
      <c r="U8" s="21" t="s">
        <v>13</v>
      </c>
      <c r="V8" s="20" t="s">
        <v>11</v>
      </c>
      <c r="W8" s="21" t="s">
        <v>5</v>
      </c>
      <c r="X8" s="21" t="s">
        <v>12</v>
      </c>
      <c r="Y8" s="21" t="s">
        <v>13</v>
      </c>
      <c r="Z8" s="20" t="s">
        <v>11</v>
      </c>
      <c r="AA8" s="21" t="s">
        <v>5</v>
      </c>
      <c r="AB8" s="21" t="s">
        <v>12</v>
      </c>
      <c r="AC8" s="21" t="s">
        <v>13</v>
      </c>
      <c r="AD8" s="20" t="s">
        <v>11</v>
      </c>
      <c r="AE8" s="21" t="s">
        <v>5</v>
      </c>
      <c r="AF8" s="21" t="s">
        <v>12</v>
      </c>
      <c r="AG8" s="21" t="s">
        <v>13</v>
      </c>
      <c r="AH8" s="20" t="s">
        <v>11</v>
      </c>
      <c r="AI8" s="21" t="s">
        <v>5</v>
      </c>
      <c r="AJ8" s="21" t="s">
        <v>12</v>
      </c>
      <c r="AK8" s="21" t="s">
        <v>13</v>
      </c>
      <c r="AL8" s="20" t="s">
        <v>11</v>
      </c>
      <c r="AM8" s="21" t="s">
        <v>5</v>
      </c>
      <c r="AN8" s="21" t="s">
        <v>12</v>
      </c>
      <c r="AO8" s="21" t="s">
        <v>13</v>
      </c>
      <c r="AP8" s="20" t="s">
        <v>11</v>
      </c>
      <c r="AQ8" s="21" t="s">
        <v>5</v>
      </c>
      <c r="AR8" s="21" t="s">
        <v>12</v>
      </c>
      <c r="AS8" s="21" t="s">
        <v>13</v>
      </c>
    </row>
    <row r="9" spans="1:45" s="7" customFormat="1" ht="12.75">
      <c r="A9" s="9"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4"/>
      <c r="AE9" s="24"/>
      <c r="AF9" s="24"/>
      <c r="AG9" s="24"/>
      <c r="AH9" s="23"/>
      <c r="AI9" s="23"/>
      <c r="AJ9" s="23"/>
      <c r="AK9" s="23"/>
      <c r="AL9" s="23"/>
      <c r="AM9" s="23"/>
      <c r="AN9" s="23"/>
      <c r="AO9" s="23"/>
      <c r="AP9" s="23"/>
      <c r="AQ9" s="23"/>
      <c r="AR9" s="23"/>
      <c r="AS9" s="23"/>
    </row>
    <row r="10" spans="1:45" s="1" customFormat="1" ht="12" customHeight="1">
      <c r="A10" s="10" t="s">
        <v>7</v>
      </c>
      <c r="B10" s="22">
        <v>3047</v>
      </c>
      <c r="C10" s="22">
        <v>418</v>
      </c>
      <c r="D10" s="22">
        <v>71</v>
      </c>
      <c r="E10" s="22">
        <v>106</v>
      </c>
      <c r="F10" s="25">
        <v>77</v>
      </c>
      <c r="G10" s="25">
        <v>21</v>
      </c>
      <c r="H10" s="25">
        <v>0</v>
      </c>
      <c r="I10" s="25">
        <v>0</v>
      </c>
      <c r="J10" s="22">
        <v>7391.63403278088</v>
      </c>
      <c r="K10" s="22">
        <v>1122</v>
      </c>
      <c r="L10" s="26">
        <v>3874.3084499999995</v>
      </c>
      <c r="M10" s="22">
        <v>4240.465679999999</v>
      </c>
      <c r="N10" s="22">
        <v>0</v>
      </c>
      <c r="O10" s="22">
        <v>0</v>
      </c>
      <c r="P10" s="22">
        <v>0</v>
      </c>
      <c r="Q10" s="22">
        <v>0</v>
      </c>
      <c r="R10" s="22">
        <v>0</v>
      </c>
      <c r="S10" s="22">
        <v>0</v>
      </c>
      <c r="T10" s="22">
        <v>0</v>
      </c>
      <c r="U10" s="22">
        <v>0</v>
      </c>
      <c r="V10" s="22">
        <v>3172.43</v>
      </c>
      <c r="W10" s="22">
        <v>961</v>
      </c>
      <c r="X10" s="27">
        <v>0</v>
      </c>
      <c r="Y10" s="27">
        <v>287.66</v>
      </c>
      <c r="Z10" s="22">
        <v>47069</v>
      </c>
      <c r="AA10" s="22">
        <v>12116</v>
      </c>
      <c r="AB10" s="22">
        <v>544</v>
      </c>
      <c r="AC10" s="22">
        <v>921</v>
      </c>
      <c r="AD10" s="25">
        <v>3118.94386</v>
      </c>
      <c r="AE10" s="25">
        <v>144</v>
      </c>
      <c r="AF10" s="25">
        <v>1146.72145</v>
      </c>
      <c r="AG10" s="25">
        <v>2302.83282</v>
      </c>
      <c r="AH10" s="22">
        <v>11</v>
      </c>
      <c r="AI10" s="22">
        <v>3</v>
      </c>
      <c r="AJ10" s="22">
        <v>0</v>
      </c>
      <c r="AK10" s="22">
        <v>0</v>
      </c>
      <c r="AL10" s="22">
        <v>0</v>
      </c>
      <c r="AM10" s="22">
        <v>0</v>
      </c>
      <c r="AN10" s="22">
        <v>0</v>
      </c>
      <c r="AO10" s="22">
        <v>0</v>
      </c>
      <c r="AP10" s="22">
        <v>2366</v>
      </c>
      <c r="AQ10" s="25">
        <v>434</v>
      </c>
      <c r="AR10" s="25">
        <v>49.96</v>
      </c>
      <c r="AS10" s="25">
        <v>16.28</v>
      </c>
    </row>
    <row r="11" spans="1:45" s="1" customFormat="1" ht="12" customHeight="1">
      <c r="A11" s="10" t="s">
        <v>4</v>
      </c>
      <c r="B11" s="22">
        <v>53</v>
      </c>
      <c r="C11" s="22">
        <v>4</v>
      </c>
      <c r="D11" s="22">
        <v>0</v>
      </c>
      <c r="E11" s="22">
        <v>0</v>
      </c>
      <c r="F11" s="25">
        <v>0</v>
      </c>
      <c r="G11" s="25">
        <v>0</v>
      </c>
      <c r="H11" s="25">
        <v>0</v>
      </c>
      <c r="I11" s="25">
        <v>0</v>
      </c>
      <c r="J11" s="22">
        <v>2456.29369978077</v>
      </c>
      <c r="K11" s="22">
        <v>6</v>
      </c>
      <c r="L11" s="22">
        <v>6932.42482</v>
      </c>
      <c r="M11" s="22">
        <v>6496.210190000001</v>
      </c>
      <c r="N11" s="22">
        <v>0</v>
      </c>
      <c r="O11" s="22">
        <v>0</v>
      </c>
      <c r="P11" s="22">
        <v>0</v>
      </c>
      <c r="Q11" s="22">
        <v>0</v>
      </c>
      <c r="R11" s="22">
        <v>0</v>
      </c>
      <c r="S11" s="22">
        <v>0</v>
      </c>
      <c r="T11" s="22">
        <v>0</v>
      </c>
      <c r="U11" s="22">
        <v>0</v>
      </c>
      <c r="V11" s="27">
        <v>74.54</v>
      </c>
      <c r="W11" s="27">
        <v>3</v>
      </c>
      <c r="X11" s="27">
        <v>0</v>
      </c>
      <c r="Y11" s="27">
        <v>8.27</v>
      </c>
      <c r="Z11" s="22">
        <v>2022</v>
      </c>
      <c r="AA11" s="22">
        <v>24</v>
      </c>
      <c r="AB11" s="22">
        <v>10</v>
      </c>
      <c r="AC11" s="22">
        <v>0</v>
      </c>
      <c r="AD11" s="25">
        <v>314.67772</v>
      </c>
      <c r="AE11" s="25">
        <v>8</v>
      </c>
      <c r="AF11" s="25">
        <v>100.08512</v>
      </c>
      <c r="AG11" s="25">
        <v>199.15905</v>
      </c>
      <c r="AH11" s="22">
        <v>10</v>
      </c>
      <c r="AI11" s="22">
        <v>1</v>
      </c>
      <c r="AJ11" s="22">
        <v>0</v>
      </c>
      <c r="AK11" s="22">
        <v>0</v>
      </c>
      <c r="AL11" s="22">
        <v>0</v>
      </c>
      <c r="AM11" s="22">
        <v>0</v>
      </c>
      <c r="AN11" s="22">
        <v>0</v>
      </c>
      <c r="AO11" s="22">
        <v>0</v>
      </c>
      <c r="AP11" s="22">
        <v>6934</v>
      </c>
      <c r="AQ11" s="25">
        <v>6</v>
      </c>
      <c r="AR11" s="25">
        <v>122</v>
      </c>
      <c r="AS11" s="25">
        <v>0</v>
      </c>
    </row>
    <row r="12" spans="1:45" s="7" customFormat="1" ht="38.25">
      <c r="A12" s="9" t="s">
        <v>2</v>
      </c>
      <c r="B12" s="23"/>
      <c r="C12" s="23"/>
      <c r="D12" s="23"/>
      <c r="E12" s="23"/>
      <c r="F12" s="24"/>
      <c r="G12" s="24"/>
      <c r="H12" s="24"/>
      <c r="I12" s="24"/>
      <c r="J12" s="23"/>
      <c r="K12" s="23"/>
      <c r="L12" s="23"/>
      <c r="M12" s="23"/>
      <c r="N12" s="23"/>
      <c r="O12" s="23"/>
      <c r="P12" s="23"/>
      <c r="Q12" s="23"/>
      <c r="R12" s="23"/>
      <c r="S12" s="23"/>
      <c r="T12" s="24"/>
      <c r="U12" s="23"/>
      <c r="V12" s="23"/>
      <c r="W12" s="24"/>
      <c r="X12" s="23"/>
      <c r="Y12" s="23"/>
      <c r="Z12" s="23"/>
      <c r="AA12" s="23"/>
      <c r="AB12" s="23"/>
      <c r="AC12" s="23"/>
      <c r="AD12" s="24"/>
      <c r="AE12" s="24"/>
      <c r="AF12" s="24"/>
      <c r="AG12" s="24"/>
      <c r="AH12" s="23"/>
      <c r="AI12" s="23"/>
      <c r="AJ12" s="23"/>
      <c r="AK12" s="23"/>
      <c r="AL12" s="23"/>
      <c r="AM12" s="23"/>
      <c r="AN12" s="23"/>
      <c r="AO12" s="23"/>
      <c r="AP12" s="23"/>
      <c r="AQ12" s="23"/>
      <c r="AR12" s="23"/>
      <c r="AS12" s="23"/>
    </row>
    <row r="13" spans="1:45" s="1" customFormat="1" ht="12" customHeight="1">
      <c r="A13" s="10" t="s">
        <v>7</v>
      </c>
      <c r="B13" s="22">
        <v>0</v>
      </c>
      <c r="C13" s="22">
        <v>0</v>
      </c>
      <c r="D13" s="22">
        <v>0</v>
      </c>
      <c r="E13" s="22">
        <v>0</v>
      </c>
      <c r="F13" s="25">
        <v>21142</v>
      </c>
      <c r="G13" s="25">
        <v>3505</v>
      </c>
      <c r="H13" s="25">
        <v>216</v>
      </c>
      <c r="I13" s="25">
        <v>1022</v>
      </c>
      <c r="J13" s="22">
        <v>0</v>
      </c>
      <c r="K13" s="22">
        <v>0</v>
      </c>
      <c r="L13" s="22">
        <v>0</v>
      </c>
      <c r="M13" s="22">
        <v>0</v>
      </c>
      <c r="N13" s="22">
        <v>0</v>
      </c>
      <c r="O13" s="22">
        <v>0</v>
      </c>
      <c r="P13" s="22">
        <v>0</v>
      </c>
      <c r="Q13" s="22">
        <v>0</v>
      </c>
      <c r="R13" s="22">
        <v>13200.437547515</v>
      </c>
      <c r="S13" s="22">
        <v>6351</v>
      </c>
      <c r="T13" s="25">
        <f>251367.633616/1000</f>
        <v>251.367633616</v>
      </c>
      <c r="U13" s="22">
        <f>427601.883168/1000</f>
        <v>427.601883168</v>
      </c>
      <c r="V13" s="22">
        <v>0</v>
      </c>
      <c r="W13" s="25">
        <v>0</v>
      </c>
      <c r="X13" s="22">
        <v>0</v>
      </c>
      <c r="Y13" s="22">
        <v>0</v>
      </c>
      <c r="Z13" s="22">
        <v>96422</v>
      </c>
      <c r="AA13" s="22">
        <v>19545</v>
      </c>
      <c r="AB13" s="22">
        <v>1207</v>
      </c>
      <c r="AC13" s="22">
        <v>3739</v>
      </c>
      <c r="AD13" s="25">
        <v>65354.86852</v>
      </c>
      <c r="AE13" s="25">
        <v>19834</v>
      </c>
      <c r="AF13" s="25">
        <v>1024.89832</v>
      </c>
      <c r="AG13" s="25">
        <v>3108.18393</v>
      </c>
      <c r="AH13" s="22">
        <v>0</v>
      </c>
      <c r="AI13" s="22">
        <v>0</v>
      </c>
      <c r="AJ13" s="22">
        <v>0</v>
      </c>
      <c r="AK13" s="22">
        <v>0</v>
      </c>
      <c r="AL13" s="22">
        <v>0</v>
      </c>
      <c r="AM13" s="22">
        <v>0</v>
      </c>
      <c r="AN13" s="22">
        <v>0</v>
      </c>
      <c r="AO13" s="22">
        <v>0</v>
      </c>
      <c r="AP13" s="22">
        <v>0</v>
      </c>
      <c r="AQ13" s="22">
        <v>0</v>
      </c>
      <c r="AR13" s="22">
        <v>0</v>
      </c>
      <c r="AS13" s="22">
        <v>0</v>
      </c>
    </row>
    <row r="14" spans="1:45" s="1" customFormat="1" ht="12" customHeight="1">
      <c r="A14" s="10" t="s">
        <v>4</v>
      </c>
      <c r="B14" s="22">
        <v>0</v>
      </c>
      <c r="C14" s="22">
        <v>0</v>
      </c>
      <c r="D14" s="22">
        <v>0</v>
      </c>
      <c r="E14" s="22">
        <v>0</v>
      </c>
      <c r="F14" s="25">
        <v>285</v>
      </c>
      <c r="G14" s="25">
        <v>9</v>
      </c>
      <c r="H14" s="25">
        <v>0.345</v>
      </c>
      <c r="I14" s="25">
        <v>0</v>
      </c>
      <c r="J14" s="22">
        <v>0</v>
      </c>
      <c r="K14" s="22">
        <v>0</v>
      </c>
      <c r="L14" s="22">
        <v>0</v>
      </c>
      <c r="M14" s="22">
        <v>0</v>
      </c>
      <c r="N14" s="22">
        <v>0</v>
      </c>
      <c r="O14" s="22">
        <v>0</v>
      </c>
      <c r="P14" s="22">
        <v>0</v>
      </c>
      <c r="Q14" s="22">
        <v>0</v>
      </c>
      <c r="R14" s="22">
        <v>0</v>
      </c>
      <c r="S14" s="22">
        <v>0</v>
      </c>
      <c r="T14" s="22">
        <v>0</v>
      </c>
      <c r="U14" s="22">
        <v>0</v>
      </c>
      <c r="V14" s="22">
        <v>0</v>
      </c>
      <c r="W14" s="25">
        <v>0</v>
      </c>
      <c r="X14" s="22">
        <v>0</v>
      </c>
      <c r="Y14" s="22">
        <v>0</v>
      </c>
      <c r="Z14" s="22">
        <v>3522</v>
      </c>
      <c r="AA14" s="22">
        <v>56</v>
      </c>
      <c r="AB14" s="22">
        <v>223</v>
      </c>
      <c r="AC14" s="22">
        <v>9</v>
      </c>
      <c r="AD14" s="25">
        <v>1643.14865</v>
      </c>
      <c r="AE14" s="25">
        <v>67</v>
      </c>
      <c r="AF14" s="25">
        <v>4.37306</v>
      </c>
      <c r="AG14" s="25">
        <v>436.68594</v>
      </c>
      <c r="AH14" s="22">
        <v>0</v>
      </c>
      <c r="AI14" s="22">
        <v>0</v>
      </c>
      <c r="AJ14" s="22">
        <v>0</v>
      </c>
      <c r="AK14" s="22">
        <v>0</v>
      </c>
      <c r="AL14" s="22">
        <v>0</v>
      </c>
      <c r="AM14" s="22">
        <v>0</v>
      </c>
      <c r="AN14" s="22">
        <v>0</v>
      </c>
      <c r="AO14" s="22">
        <v>0</v>
      </c>
      <c r="AP14" s="22">
        <v>0</v>
      </c>
      <c r="AQ14" s="22">
        <v>0</v>
      </c>
      <c r="AR14" s="22">
        <v>0</v>
      </c>
      <c r="AS14" s="22">
        <v>0</v>
      </c>
    </row>
    <row r="15" spans="1:45" s="7" customFormat="1" ht="38.25">
      <c r="A15" s="9" t="s">
        <v>3</v>
      </c>
      <c r="B15" s="23"/>
      <c r="C15" s="23"/>
      <c r="D15" s="23"/>
      <c r="E15" s="23"/>
      <c r="F15" s="24"/>
      <c r="G15" s="24"/>
      <c r="H15" s="24"/>
      <c r="I15" s="24"/>
      <c r="J15" s="23"/>
      <c r="K15" s="23"/>
      <c r="L15" s="23"/>
      <c r="M15" s="23"/>
      <c r="N15" s="23"/>
      <c r="O15" s="23"/>
      <c r="P15" s="23"/>
      <c r="Q15" s="23"/>
      <c r="R15" s="23"/>
      <c r="S15" s="23"/>
      <c r="T15" s="23"/>
      <c r="U15" s="23"/>
      <c r="V15" s="23"/>
      <c r="W15" s="23"/>
      <c r="X15" s="23"/>
      <c r="Y15" s="23"/>
      <c r="Z15" s="23"/>
      <c r="AA15" s="23"/>
      <c r="AB15" s="23"/>
      <c r="AC15" s="23"/>
      <c r="AD15" s="24"/>
      <c r="AE15" s="24"/>
      <c r="AF15" s="24"/>
      <c r="AG15" s="24"/>
      <c r="AH15" s="23"/>
      <c r="AI15" s="23"/>
      <c r="AJ15" s="23"/>
      <c r="AK15" s="23"/>
      <c r="AL15" s="23"/>
      <c r="AM15" s="23"/>
      <c r="AN15" s="23"/>
      <c r="AO15" s="23"/>
      <c r="AP15" s="23"/>
      <c r="AQ15" s="23"/>
      <c r="AR15" s="23"/>
      <c r="AS15" s="23"/>
    </row>
    <row r="16" spans="1:45" s="1" customFormat="1" ht="12" customHeight="1">
      <c r="A16" s="10" t="s">
        <v>7</v>
      </c>
      <c r="B16" s="22">
        <v>585</v>
      </c>
      <c r="C16" s="22">
        <v>16</v>
      </c>
      <c r="D16" s="22">
        <v>0</v>
      </c>
      <c r="E16" s="22">
        <v>0</v>
      </c>
      <c r="F16" s="25">
        <v>8973</v>
      </c>
      <c r="G16" s="25">
        <v>892</v>
      </c>
      <c r="H16" s="25">
        <v>1538</v>
      </c>
      <c r="I16" s="25">
        <v>1156</v>
      </c>
      <c r="J16" s="22">
        <v>0</v>
      </c>
      <c r="K16" s="22">
        <v>0</v>
      </c>
      <c r="L16" s="22">
        <v>0</v>
      </c>
      <c r="M16" s="22">
        <v>0</v>
      </c>
      <c r="N16" s="22">
        <v>0</v>
      </c>
      <c r="O16" s="22">
        <v>0</v>
      </c>
      <c r="P16" s="22">
        <v>0</v>
      </c>
      <c r="Q16" s="22">
        <v>0</v>
      </c>
      <c r="R16" s="22">
        <v>0</v>
      </c>
      <c r="S16" s="22">
        <v>0</v>
      </c>
      <c r="T16" s="22">
        <v>0</v>
      </c>
      <c r="U16" s="22">
        <v>0</v>
      </c>
      <c r="V16" s="27">
        <v>13072.97</v>
      </c>
      <c r="W16" s="27">
        <v>1539</v>
      </c>
      <c r="X16" s="27">
        <v>529.6</v>
      </c>
      <c r="Y16" s="27">
        <v>4502.59</v>
      </c>
      <c r="Z16" s="22">
        <v>72448</v>
      </c>
      <c r="AA16" s="22">
        <v>3035</v>
      </c>
      <c r="AB16" s="22">
        <v>209</v>
      </c>
      <c r="AC16" s="22">
        <v>4825</v>
      </c>
      <c r="AD16" s="25">
        <v>37128.62712</v>
      </c>
      <c r="AE16" s="25">
        <v>2360</v>
      </c>
      <c r="AF16" s="25">
        <v>60.38993</v>
      </c>
      <c r="AG16" s="25">
        <v>1983.53636</v>
      </c>
      <c r="AH16" s="22">
        <v>0</v>
      </c>
      <c r="AI16" s="22">
        <v>0</v>
      </c>
      <c r="AJ16" s="22">
        <v>0</v>
      </c>
      <c r="AK16" s="22">
        <v>0</v>
      </c>
      <c r="AL16" s="22">
        <v>0</v>
      </c>
      <c r="AM16" s="22">
        <v>0</v>
      </c>
      <c r="AN16" s="22">
        <v>0</v>
      </c>
      <c r="AO16" s="22">
        <v>0</v>
      </c>
      <c r="AP16" s="22">
        <v>0</v>
      </c>
      <c r="AQ16" s="22">
        <v>0</v>
      </c>
      <c r="AR16" s="22">
        <v>0</v>
      </c>
      <c r="AS16" s="22">
        <v>0</v>
      </c>
    </row>
    <row r="17" spans="1:45" s="1" customFormat="1" ht="12" customHeight="1">
      <c r="A17" s="10" t="s">
        <v>4</v>
      </c>
      <c r="B17" s="22">
        <v>246</v>
      </c>
      <c r="C17" s="22">
        <v>6</v>
      </c>
      <c r="D17" s="22">
        <v>0</v>
      </c>
      <c r="E17" s="22">
        <v>129</v>
      </c>
      <c r="F17" s="25">
        <v>715</v>
      </c>
      <c r="G17" s="25">
        <v>7</v>
      </c>
      <c r="H17" s="25">
        <v>200</v>
      </c>
      <c r="I17" s="25">
        <v>79</v>
      </c>
      <c r="J17" s="22">
        <v>0</v>
      </c>
      <c r="K17" s="22">
        <v>0</v>
      </c>
      <c r="L17" s="22">
        <v>0</v>
      </c>
      <c r="M17" s="22">
        <v>0</v>
      </c>
      <c r="N17" s="22">
        <v>0</v>
      </c>
      <c r="O17" s="22">
        <v>0</v>
      </c>
      <c r="P17" s="22">
        <v>0</v>
      </c>
      <c r="Q17" s="22">
        <v>0</v>
      </c>
      <c r="R17" s="22">
        <v>0</v>
      </c>
      <c r="S17" s="22">
        <v>0</v>
      </c>
      <c r="T17" s="22">
        <v>0</v>
      </c>
      <c r="U17" s="22">
        <v>0</v>
      </c>
      <c r="V17" s="27">
        <v>1392.12</v>
      </c>
      <c r="W17" s="27">
        <v>53</v>
      </c>
      <c r="X17" s="27">
        <v>693.41</v>
      </c>
      <c r="Y17" s="27">
        <v>1119.18</v>
      </c>
      <c r="Z17" s="22">
        <v>3238</v>
      </c>
      <c r="AA17" s="22">
        <v>27</v>
      </c>
      <c r="AB17" s="22">
        <v>43</v>
      </c>
      <c r="AC17" s="22">
        <v>53</v>
      </c>
      <c r="AD17" s="25">
        <v>534.82531</v>
      </c>
      <c r="AE17" s="25">
        <v>19</v>
      </c>
      <c r="AF17" s="25">
        <v>0</v>
      </c>
      <c r="AG17" s="25">
        <v>26.30943</v>
      </c>
      <c r="AH17" s="22">
        <v>0</v>
      </c>
      <c r="AI17" s="22">
        <v>0</v>
      </c>
      <c r="AJ17" s="22">
        <v>0</v>
      </c>
      <c r="AK17" s="22">
        <v>0</v>
      </c>
      <c r="AL17" s="22">
        <v>0</v>
      </c>
      <c r="AM17" s="22">
        <v>0</v>
      </c>
      <c r="AN17" s="22">
        <v>0</v>
      </c>
      <c r="AO17" s="22">
        <v>0</v>
      </c>
      <c r="AP17" s="22">
        <v>0</v>
      </c>
      <c r="AQ17" s="22">
        <v>0</v>
      </c>
      <c r="AR17" s="22">
        <v>0</v>
      </c>
      <c r="AS17" s="22">
        <v>0</v>
      </c>
    </row>
    <row r="18" spans="2:3" ht="12.75">
      <c r="B18" s="3"/>
      <c r="C18" s="3"/>
    </row>
    <row r="19" spans="1:17" ht="49.5" customHeight="1">
      <c r="A19" s="29" t="s">
        <v>14</v>
      </c>
      <c r="B19" s="29"/>
      <c r="C19" s="29"/>
      <c r="D19" s="29"/>
      <c r="E19" s="29"/>
      <c r="F19" s="30"/>
      <c r="G19" s="30"/>
      <c r="H19" s="30"/>
      <c r="I19" s="30"/>
      <c r="J19" s="30"/>
      <c r="K19" s="30"/>
      <c r="L19" s="30"/>
      <c r="M19" s="30"/>
      <c r="N19" s="30"/>
      <c r="O19" s="30"/>
      <c r="P19" s="30"/>
      <c r="Q19" s="30"/>
    </row>
    <row r="20" ht="12.75">
      <c r="A20" s="4" t="s">
        <v>15</v>
      </c>
    </row>
    <row r="21" spans="1:40" ht="12.75">
      <c r="A21" s="2" t="s">
        <v>6</v>
      </c>
      <c r="AN21" s="7"/>
    </row>
    <row r="25" ht="12.75">
      <c r="A25" s="4"/>
    </row>
    <row r="26" ht="12.75">
      <c r="A26" s="4"/>
    </row>
    <row r="27" ht="12.75">
      <c r="A27" s="4"/>
    </row>
    <row r="28" ht="12.75">
      <c r="A28" s="4"/>
    </row>
    <row r="29" ht="12.75">
      <c r="A29" s="4"/>
    </row>
    <row r="30" ht="12.75">
      <c r="A30" s="4"/>
    </row>
  </sheetData>
  <sheetProtection/>
  <mergeCells count="35">
    <mergeCell ref="AL6:AO6"/>
    <mergeCell ref="AL7:AM7"/>
    <mergeCell ref="AN7:AO7"/>
    <mergeCell ref="R6:U6"/>
    <mergeCell ref="V7:W7"/>
    <mergeCell ref="X7:Y7"/>
    <mergeCell ref="V6:Y6"/>
    <mergeCell ref="AJ7:AK7"/>
    <mergeCell ref="AF7:AG7"/>
    <mergeCell ref="AH6:AK6"/>
    <mergeCell ref="AH7:AI7"/>
    <mergeCell ref="AB7:AC7"/>
    <mergeCell ref="AD6:AG6"/>
    <mergeCell ref="A1:C1"/>
    <mergeCell ref="N7:O7"/>
    <mergeCell ref="P7:Q7"/>
    <mergeCell ref="N6:Q6"/>
    <mergeCell ref="R7:S7"/>
    <mergeCell ref="Z7:AA7"/>
    <mergeCell ref="T7:U7"/>
    <mergeCell ref="AP6:AS6"/>
    <mergeCell ref="AP7:AQ7"/>
    <mergeCell ref="AR7:AS7"/>
    <mergeCell ref="Z6:AC6"/>
    <mergeCell ref="AD7:AE7"/>
    <mergeCell ref="B7:C7"/>
    <mergeCell ref="D7:E7"/>
    <mergeCell ref="A19:Q19"/>
    <mergeCell ref="B6:E6"/>
    <mergeCell ref="F7:G7"/>
    <mergeCell ref="H7:I7"/>
    <mergeCell ref="F6:I6"/>
    <mergeCell ref="J7:K7"/>
    <mergeCell ref="L7:M7"/>
    <mergeCell ref="J6:M6"/>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30"/>
  <sheetViews>
    <sheetView zoomScale="75" zoomScaleNormal="75" zoomScalePageLayoutView="0" workbookViewId="0" topLeftCell="A1">
      <selection activeCell="AE33" sqref="AE33"/>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1:16" s="13" customFormat="1" ht="12.75">
      <c r="A1" s="38" t="s">
        <v>43</v>
      </c>
      <c r="B1" s="39"/>
      <c r="C1" s="39"/>
      <c r="F1" s="18"/>
      <c r="G1" s="18"/>
      <c r="H1" s="18"/>
      <c r="I1" s="18"/>
      <c r="J1" s="18"/>
      <c r="K1" s="18"/>
      <c r="L1" s="18"/>
      <c r="M1" s="18"/>
      <c r="N1" s="18"/>
      <c r="O1" s="18"/>
      <c r="P1" s="18"/>
    </row>
    <row r="2" spans="6:16" s="13" customFormat="1" ht="12.75">
      <c r="F2" s="18"/>
      <c r="G2" s="18"/>
      <c r="H2" s="18"/>
      <c r="I2" s="18"/>
      <c r="J2" s="18"/>
      <c r="K2" s="18"/>
      <c r="L2" s="18"/>
      <c r="M2" s="18"/>
      <c r="N2" s="18"/>
      <c r="O2" s="18"/>
      <c r="P2" s="18"/>
    </row>
    <row r="3" spans="2:16" s="13" customFormat="1" ht="12.75">
      <c r="B3" s="17"/>
      <c r="D3" s="14" t="s">
        <v>26</v>
      </c>
      <c r="E3" s="15"/>
      <c r="F3" s="19"/>
      <c r="G3" s="18"/>
      <c r="H3" s="18"/>
      <c r="I3" s="18"/>
      <c r="J3" s="18"/>
      <c r="K3" s="18"/>
      <c r="L3" s="18"/>
      <c r="M3" s="18"/>
      <c r="N3" s="18"/>
      <c r="O3" s="18"/>
      <c r="P3" s="18"/>
    </row>
    <row r="4" spans="4:16" s="13" customFormat="1" ht="12.75">
      <c r="D4" s="14" t="s">
        <v>39</v>
      </c>
      <c r="E4" s="15"/>
      <c r="F4" s="19"/>
      <c r="G4" s="18"/>
      <c r="H4" s="18"/>
      <c r="I4" s="18"/>
      <c r="J4" s="18"/>
      <c r="K4" s="18"/>
      <c r="L4" s="18"/>
      <c r="M4" s="18"/>
      <c r="N4" s="18"/>
      <c r="O4" s="18"/>
      <c r="P4" s="18"/>
    </row>
    <row r="5" spans="1:16" s="13" customFormat="1" ht="12.75">
      <c r="A5" s="14"/>
      <c r="B5" s="15"/>
      <c r="C5" s="15"/>
      <c r="D5" s="15"/>
      <c r="E5" s="15"/>
      <c r="F5" s="18"/>
      <c r="G5" s="18"/>
      <c r="H5" s="18"/>
      <c r="I5" s="18"/>
      <c r="J5" s="18"/>
      <c r="K5" s="18"/>
      <c r="L5" s="18"/>
      <c r="M5" s="18"/>
      <c r="N5" s="18"/>
      <c r="O5" s="18"/>
      <c r="P5" s="18"/>
    </row>
    <row r="6" spans="2:45" s="12" customFormat="1" ht="29.25" customHeight="1">
      <c r="B6" s="31" t="s">
        <v>16</v>
      </c>
      <c r="C6" s="31"/>
      <c r="D6" s="31"/>
      <c r="E6" s="31"/>
      <c r="F6" s="32" t="s">
        <v>17</v>
      </c>
      <c r="G6" s="33"/>
      <c r="H6" s="33"/>
      <c r="I6" s="33"/>
      <c r="J6" s="32" t="s">
        <v>18</v>
      </c>
      <c r="K6" s="33"/>
      <c r="L6" s="33"/>
      <c r="M6" s="33"/>
      <c r="N6" s="31" t="s">
        <v>19</v>
      </c>
      <c r="O6" s="34"/>
      <c r="P6" s="34"/>
      <c r="Q6" s="34"/>
      <c r="R6" s="31" t="s">
        <v>20</v>
      </c>
      <c r="S6" s="34"/>
      <c r="T6" s="34"/>
      <c r="U6" s="34"/>
      <c r="V6" s="31" t="s">
        <v>21</v>
      </c>
      <c r="W6" s="34"/>
      <c r="X6" s="34"/>
      <c r="Y6" s="34"/>
      <c r="Z6" s="31" t="s">
        <v>22</v>
      </c>
      <c r="AA6" s="34"/>
      <c r="AB6" s="34"/>
      <c r="AC6" s="34"/>
      <c r="AD6" s="35" t="s">
        <v>41</v>
      </c>
      <c r="AE6" s="36"/>
      <c r="AF6" s="36"/>
      <c r="AG6" s="37"/>
      <c r="AH6" s="31" t="s">
        <v>23</v>
      </c>
      <c r="AI6" s="34"/>
      <c r="AJ6" s="34"/>
      <c r="AK6" s="34"/>
      <c r="AL6" s="40" t="s">
        <v>24</v>
      </c>
      <c r="AM6" s="41"/>
      <c r="AN6" s="41"/>
      <c r="AO6" s="41"/>
      <c r="AP6" s="31" t="s">
        <v>25</v>
      </c>
      <c r="AQ6" s="34"/>
      <c r="AR6" s="34"/>
      <c r="AS6" s="34"/>
    </row>
    <row r="7" spans="1:45" s="8" customFormat="1" ht="32.25" customHeight="1">
      <c r="A7" s="16"/>
      <c r="B7" s="28" t="s">
        <v>31</v>
      </c>
      <c r="C7" s="28"/>
      <c r="D7" s="28" t="s">
        <v>37</v>
      </c>
      <c r="E7" s="28"/>
      <c r="F7" s="28" t="s">
        <v>31</v>
      </c>
      <c r="G7" s="28"/>
      <c r="H7" s="28" t="s">
        <v>37</v>
      </c>
      <c r="I7" s="28"/>
      <c r="J7" s="28" t="s">
        <v>31</v>
      </c>
      <c r="K7" s="28"/>
      <c r="L7" s="28" t="s">
        <v>37</v>
      </c>
      <c r="M7" s="28"/>
      <c r="N7" s="28" t="s">
        <v>31</v>
      </c>
      <c r="O7" s="28"/>
      <c r="P7" s="28" t="s">
        <v>37</v>
      </c>
      <c r="Q7" s="28"/>
      <c r="R7" s="28" t="s">
        <v>31</v>
      </c>
      <c r="S7" s="28"/>
      <c r="T7" s="28" t="s">
        <v>37</v>
      </c>
      <c r="U7" s="28"/>
      <c r="V7" s="28" t="s">
        <v>31</v>
      </c>
      <c r="W7" s="28"/>
      <c r="X7" s="28" t="s">
        <v>37</v>
      </c>
      <c r="Y7" s="28"/>
      <c r="Z7" s="28" t="s">
        <v>31</v>
      </c>
      <c r="AA7" s="28"/>
      <c r="AB7" s="28" t="s">
        <v>37</v>
      </c>
      <c r="AC7" s="28"/>
      <c r="AD7" s="28" t="s">
        <v>31</v>
      </c>
      <c r="AE7" s="28"/>
      <c r="AF7" s="28" t="s">
        <v>37</v>
      </c>
      <c r="AG7" s="28"/>
      <c r="AH7" s="28" t="s">
        <v>31</v>
      </c>
      <c r="AI7" s="28"/>
      <c r="AJ7" s="28" t="s">
        <v>37</v>
      </c>
      <c r="AK7" s="28"/>
      <c r="AL7" s="28" t="s">
        <v>31</v>
      </c>
      <c r="AM7" s="28"/>
      <c r="AN7" s="28" t="s">
        <v>37</v>
      </c>
      <c r="AO7" s="28"/>
      <c r="AP7" s="28" t="s">
        <v>31</v>
      </c>
      <c r="AQ7" s="28"/>
      <c r="AR7" s="28" t="s">
        <v>37</v>
      </c>
      <c r="AS7" s="28"/>
    </row>
    <row r="8" spans="1:45" s="8" customFormat="1" ht="75" customHeight="1">
      <c r="A8" s="11" t="s">
        <v>27</v>
      </c>
      <c r="B8" s="5" t="s">
        <v>32</v>
      </c>
      <c r="C8" s="6" t="s">
        <v>36</v>
      </c>
      <c r="D8" s="6" t="s">
        <v>33</v>
      </c>
      <c r="E8" s="6" t="s">
        <v>38</v>
      </c>
      <c r="F8" s="5" t="s">
        <v>32</v>
      </c>
      <c r="G8" s="6" t="s">
        <v>36</v>
      </c>
      <c r="H8" s="6" t="s">
        <v>33</v>
      </c>
      <c r="I8" s="6" t="s">
        <v>38</v>
      </c>
      <c r="J8" s="5" t="s">
        <v>32</v>
      </c>
      <c r="K8" s="6" t="s">
        <v>36</v>
      </c>
      <c r="L8" s="6" t="s">
        <v>33</v>
      </c>
      <c r="M8" s="6" t="s">
        <v>38</v>
      </c>
      <c r="N8" s="5" t="s">
        <v>32</v>
      </c>
      <c r="O8" s="6" t="s">
        <v>36</v>
      </c>
      <c r="P8" s="6" t="s">
        <v>33</v>
      </c>
      <c r="Q8" s="6" t="s">
        <v>38</v>
      </c>
      <c r="R8" s="5" t="s">
        <v>32</v>
      </c>
      <c r="S8" s="6" t="s">
        <v>36</v>
      </c>
      <c r="T8" s="6" t="s">
        <v>33</v>
      </c>
      <c r="U8" s="6" t="s">
        <v>38</v>
      </c>
      <c r="V8" s="5" t="s">
        <v>32</v>
      </c>
      <c r="W8" s="6" t="s">
        <v>36</v>
      </c>
      <c r="X8" s="6" t="s">
        <v>33</v>
      </c>
      <c r="Y8" s="6" t="s">
        <v>38</v>
      </c>
      <c r="Z8" s="5" t="s">
        <v>32</v>
      </c>
      <c r="AA8" s="6" t="s">
        <v>36</v>
      </c>
      <c r="AB8" s="6" t="s">
        <v>33</v>
      </c>
      <c r="AC8" s="6" t="s">
        <v>38</v>
      </c>
      <c r="AD8" s="5" t="s">
        <v>32</v>
      </c>
      <c r="AE8" s="6" t="s">
        <v>36</v>
      </c>
      <c r="AF8" s="6" t="s">
        <v>33</v>
      </c>
      <c r="AG8" s="6" t="s">
        <v>38</v>
      </c>
      <c r="AH8" s="5" t="s">
        <v>32</v>
      </c>
      <c r="AI8" s="6" t="s">
        <v>36</v>
      </c>
      <c r="AJ8" s="6" t="s">
        <v>33</v>
      </c>
      <c r="AK8" s="6" t="s">
        <v>38</v>
      </c>
      <c r="AL8" s="5" t="s">
        <v>32</v>
      </c>
      <c r="AM8" s="6" t="s">
        <v>36</v>
      </c>
      <c r="AN8" s="6" t="s">
        <v>33</v>
      </c>
      <c r="AO8" s="6" t="s">
        <v>38</v>
      </c>
      <c r="AP8" s="5" t="s">
        <v>32</v>
      </c>
      <c r="AQ8" s="6" t="s">
        <v>36</v>
      </c>
      <c r="AR8" s="6" t="s">
        <v>33</v>
      </c>
      <c r="AS8" s="6" t="s">
        <v>38</v>
      </c>
    </row>
    <row r="9" spans="1:45" s="7" customFormat="1" ht="25.5">
      <c r="A9" s="9" t="s">
        <v>28</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4"/>
      <c r="AE9" s="24"/>
      <c r="AF9" s="24"/>
      <c r="AG9" s="24"/>
      <c r="AH9" s="23"/>
      <c r="AI9" s="23"/>
      <c r="AJ9" s="23"/>
      <c r="AK9" s="23"/>
      <c r="AL9" s="23"/>
      <c r="AM9" s="23"/>
      <c r="AN9" s="23"/>
      <c r="AO9" s="23"/>
      <c r="AP9" s="23"/>
      <c r="AQ9" s="23"/>
      <c r="AR9" s="23"/>
      <c r="AS9" s="23"/>
    </row>
    <row r="10" spans="1:45" s="1" customFormat="1" ht="12" customHeight="1">
      <c r="A10" s="10" t="s">
        <v>29</v>
      </c>
      <c r="B10" s="22">
        <v>3047</v>
      </c>
      <c r="C10" s="22">
        <v>418</v>
      </c>
      <c r="D10" s="22">
        <v>71</v>
      </c>
      <c r="E10" s="22">
        <v>106</v>
      </c>
      <c r="F10" s="25">
        <v>77</v>
      </c>
      <c r="G10" s="25">
        <v>21</v>
      </c>
      <c r="H10" s="25">
        <v>0</v>
      </c>
      <c r="I10" s="25">
        <v>0</v>
      </c>
      <c r="J10" s="22">
        <v>7391.63403278088</v>
      </c>
      <c r="K10" s="22">
        <v>1122</v>
      </c>
      <c r="L10" s="26">
        <v>3874.3084499999995</v>
      </c>
      <c r="M10" s="22">
        <v>4240.465679999999</v>
      </c>
      <c r="N10" s="22">
        <v>0</v>
      </c>
      <c r="O10" s="22">
        <v>0</v>
      </c>
      <c r="P10" s="22">
        <v>0</v>
      </c>
      <c r="Q10" s="22">
        <v>0</v>
      </c>
      <c r="R10" s="22">
        <v>0</v>
      </c>
      <c r="S10" s="22">
        <v>0</v>
      </c>
      <c r="T10" s="22">
        <v>0</v>
      </c>
      <c r="U10" s="22">
        <v>0</v>
      </c>
      <c r="V10" s="22">
        <v>3172.43</v>
      </c>
      <c r="W10" s="22">
        <v>961</v>
      </c>
      <c r="X10" s="27">
        <v>0</v>
      </c>
      <c r="Y10" s="27">
        <v>287.66</v>
      </c>
      <c r="Z10" s="22">
        <v>47069</v>
      </c>
      <c r="AA10" s="22">
        <v>12116</v>
      </c>
      <c r="AB10" s="22">
        <v>544</v>
      </c>
      <c r="AC10" s="22">
        <v>921</v>
      </c>
      <c r="AD10" s="25">
        <v>3118.94386</v>
      </c>
      <c r="AE10" s="25">
        <v>144</v>
      </c>
      <c r="AF10" s="25">
        <v>1146.72145</v>
      </c>
      <c r="AG10" s="25">
        <v>2302.83282</v>
      </c>
      <c r="AH10" s="22">
        <v>11</v>
      </c>
      <c r="AI10" s="22">
        <v>3</v>
      </c>
      <c r="AJ10" s="22">
        <v>0</v>
      </c>
      <c r="AK10" s="22">
        <v>0</v>
      </c>
      <c r="AL10" s="22">
        <v>0</v>
      </c>
      <c r="AM10" s="22">
        <v>0</v>
      </c>
      <c r="AN10" s="22">
        <v>0</v>
      </c>
      <c r="AO10" s="22">
        <v>0</v>
      </c>
      <c r="AP10" s="22">
        <v>2366</v>
      </c>
      <c r="AQ10" s="25">
        <v>434</v>
      </c>
      <c r="AR10" s="25">
        <v>49.96</v>
      </c>
      <c r="AS10" s="25">
        <v>16.28</v>
      </c>
    </row>
    <row r="11" spans="1:45" s="1" customFormat="1" ht="12" customHeight="1">
      <c r="A11" s="10" t="s">
        <v>30</v>
      </c>
      <c r="B11" s="22">
        <v>53</v>
      </c>
      <c r="C11" s="22">
        <v>4</v>
      </c>
      <c r="D11" s="22">
        <v>0</v>
      </c>
      <c r="E11" s="22">
        <v>0</v>
      </c>
      <c r="F11" s="25">
        <v>0</v>
      </c>
      <c r="G11" s="25">
        <v>0</v>
      </c>
      <c r="H11" s="25">
        <v>0</v>
      </c>
      <c r="I11" s="25">
        <v>0</v>
      </c>
      <c r="J11" s="22">
        <v>2456.29369978077</v>
      </c>
      <c r="K11" s="22">
        <v>6</v>
      </c>
      <c r="L11" s="22">
        <v>6932.42482</v>
      </c>
      <c r="M11" s="22">
        <v>6496.210190000001</v>
      </c>
      <c r="N11" s="22">
        <v>0</v>
      </c>
      <c r="O11" s="22">
        <v>0</v>
      </c>
      <c r="P11" s="22">
        <v>0</v>
      </c>
      <c r="Q11" s="22">
        <v>0</v>
      </c>
      <c r="R11" s="22">
        <v>0</v>
      </c>
      <c r="S11" s="22">
        <v>0</v>
      </c>
      <c r="T11" s="22">
        <v>0</v>
      </c>
      <c r="U11" s="22">
        <v>0</v>
      </c>
      <c r="V11" s="27">
        <v>74.54</v>
      </c>
      <c r="W11" s="27">
        <v>3</v>
      </c>
      <c r="X11" s="27">
        <v>0</v>
      </c>
      <c r="Y11" s="27">
        <v>8.27</v>
      </c>
      <c r="Z11" s="22">
        <v>2022</v>
      </c>
      <c r="AA11" s="22">
        <v>24</v>
      </c>
      <c r="AB11" s="22">
        <v>10</v>
      </c>
      <c r="AC11" s="22">
        <v>0</v>
      </c>
      <c r="AD11" s="25">
        <v>314.67772</v>
      </c>
      <c r="AE11" s="25">
        <v>8</v>
      </c>
      <c r="AF11" s="25">
        <v>100.08512</v>
      </c>
      <c r="AG11" s="25">
        <v>199.15905</v>
      </c>
      <c r="AH11" s="22">
        <v>10</v>
      </c>
      <c r="AI11" s="22">
        <v>1</v>
      </c>
      <c r="AJ11" s="22">
        <v>0</v>
      </c>
      <c r="AK11" s="22">
        <v>0</v>
      </c>
      <c r="AL11" s="22">
        <v>0</v>
      </c>
      <c r="AM11" s="22">
        <v>0</v>
      </c>
      <c r="AN11" s="22">
        <v>0</v>
      </c>
      <c r="AO11" s="22">
        <v>0</v>
      </c>
      <c r="AP11" s="22">
        <v>6934</v>
      </c>
      <c r="AQ11" s="25">
        <v>6</v>
      </c>
      <c r="AR11" s="25">
        <v>122</v>
      </c>
      <c r="AS11" s="25">
        <v>0</v>
      </c>
    </row>
    <row r="12" spans="1:45" s="7" customFormat="1" ht="42" customHeight="1">
      <c r="A12" s="9" t="s">
        <v>34</v>
      </c>
      <c r="B12" s="23"/>
      <c r="C12" s="23"/>
      <c r="D12" s="23"/>
      <c r="E12" s="23"/>
      <c r="F12" s="24"/>
      <c r="G12" s="24"/>
      <c r="H12" s="24"/>
      <c r="I12" s="24"/>
      <c r="J12" s="23"/>
      <c r="K12" s="23"/>
      <c r="L12" s="23"/>
      <c r="M12" s="23"/>
      <c r="N12" s="23"/>
      <c r="O12" s="23"/>
      <c r="P12" s="23"/>
      <c r="Q12" s="23"/>
      <c r="R12" s="23"/>
      <c r="S12" s="23"/>
      <c r="T12" s="24"/>
      <c r="U12" s="23"/>
      <c r="V12" s="23"/>
      <c r="W12" s="24"/>
      <c r="X12" s="23"/>
      <c r="Y12" s="23"/>
      <c r="Z12" s="23"/>
      <c r="AA12" s="23"/>
      <c r="AB12" s="23"/>
      <c r="AC12" s="23"/>
      <c r="AD12" s="24"/>
      <c r="AE12" s="24"/>
      <c r="AF12" s="24"/>
      <c r="AG12" s="24"/>
      <c r="AH12" s="23"/>
      <c r="AI12" s="23"/>
      <c r="AJ12" s="23"/>
      <c r="AK12" s="23"/>
      <c r="AL12" s="23"/>
      <c r="AM12" s="23"/>
      <c r="AN12" s="23"/>
      <c r="AO12" s="23"/>
      <c r="AP12" s="23"/>
      <c r="AQ12" s="23"/>
      <c r="AR12" s="23"/>
      <c r="AS12" s="23"/>
    </row>
    <row r="13" spans="1:45" s="1" customFormat="1" ht="12" customHeight="1">
      <c r="A13" s="10" t="s">
        <v>29</v>
      </c>
      <c r="B13" s="22">
        <v>0</v>
      </c>
      <c r="C13" s="22">
        <v>0</v>
      </c>
      <c r="D13" s="22">
        <v>0</v>
      </c>
      <c r="E13" s="22">
        <v>0</v>
      </c>
      <c r="F13" s="25">
        <v>21142</v>
      </c>
      <c r="G13" s="25">
        <v>3505</v>
      </c>
      <c r="H13" s="25">
        <v>216</v>
      </c>
      <c r="I13" s="25">
        <v>1022</v>
      </c>
      <c r="J13" s="22">
        <v>0</v>
      </c>
      <c r="K13" s="22">
        <v>0</v>
      </c>
      <c r="L13" s="22">
        <v>0</v>
      </c>
      <c r="M13" s="22">
        <v>0</v>
      </c>
      <c r="N13" s="22">
        <v>0</v>
      </c>
      <c r="O13" s="22">
        <v>0</v>
      </c>
      <c r="P13" s="22">
        <v>0</v>
      </c>
      <c r="Q13" s="22">
        <v>0</v>
      </c>
      <c r="R13" s="22">
        <v>13200.437547515</v>
      </c>
      <c r="S13" s="22">
        <v>6351</v>
      </c>
      <c r="T13" s="25">
        <f>251367.633616/1000</f>
        <v>251.367633616</v>
      </c>
      <c r="U13" s="22">
        <f>427601.883168/1000</f>
        <v>427.601883168</v>
      </c>
      <c r="V13" s="22">
        <v>0</v>
      </c>
      <c r="W13" s="25">
        <v>0</v>
      </c>
      <c r="X13" s="22">
        <v>0</v>
      </c>
      <c r="Y13" s="22">
        <v>0</v>
      </c>
      <c r="Z13" s="22">
        <v>96422</v>
      </c>
      <c r="AA13" s="22">
        <v>19545</v>
      </c>
      <c r="AB13" s="22">
        <v>1207</v>
      </c>
      <c r="AC13" s="22">
        <v>3739</v>
      </c>
      <c r="AD13" s="25">
        <v>65354.86852</v>
      </c>
      <c r="AE13" s="25">
        <v>19834</v>
      </c>
      <c r="AF13" s="25">
        <v>1024.89832</v>
      </c>
      <c r="AG13" s="25">
        <v>3108.18393</v>
      </c>
      <c r="AH13" s="22">
        <v>0</v>
      </c>
      <c r="AI13" s="22">
        <v>0</v>
      </c>
      <c r="AJ13" s="22">
        <v>0</v>
      </c>
      <c r="AK13" s="22">
        <v>0</v>
      </c>
      <c r="AL13" s="22">
        <v>0</v>
      </c>
      <c r="AM13" s="22">
        <v>0</v>
      </c>
      <c r="AN13" s="22">
        <v>0</v>
      </c>
      <c r="AO13" s="22">
        <v>0</v>
      </c>
      <c r="AP13" s="22">
        <v>0</v>
      </c>
      <c r="AQ13" s="22">
        <v>0</v>
      </c>
      <c r="AR13" s="22">
        <v>0</v>
      </c>
      <c r="AS13" s="22">
        <v>0</v>
      </c>
    </row>
    <row r="14" spans="1:45" s="1" customFormat="1" ht="12" customHeight="1">
      <c r="A14" s="10" t="s">
        <v>30</v>
      </c>
      <c r="B14" s="22">
        <v>0</v>
      </c>
      <c r="C14" s="22">
        <v>0</v>
      </c>
      <c r="D14" s="22">
        <v>0</v>
      </c>
      <c r="E14" s="22">
        <v>0</v>
      </c>
      <c r="F14" s="25">
        <v>285</v>
      </c>
      <c r="G14" s="25">
        <v>9</v>
      </c>
      <c r="H14" s="25">
        <v>0.345</v>
      </c>
      <c r="I14" s="25">
        <v>0</v>
      </c>
      <c r="J14" s="22">
        <v>0</v>
      </c>
      <c r="K14" s="22">
        <v>0</v>
      </c>
      <c r="L14" s="22">
        <v>0</v>
      </c>
      <c r="M14" s="22">
        <v>0</v>
      </c>
      <c r="N14" s="22">
        <v>0</v>
      </c>
      <c r="O14" s="22">
        <v>0</v>
      </c>
      <c r="P14" s="22">
        <v>0</v>
      </c>
      <c r="Q14" s="22">
        <v>0</v>
      </c>
      <c r="R14" s="22">
        <v>0</v>
      </c>
      <c r="S14" s="22">
        <v>0</v>
      </c>
      <c r="T14" s="22">
        <v>0</v>
      </c>
      <c r="U14" s="22">
        <v>0</v>
      </c>
      <c r="V14" s="22">
        <v>0</v>
      </c>
      <c r="W14" s="25">
        <v>0</v>
      </c>
      <c r="X14" s="22">
        <v>0</v>
      </c>
      <c r="Y14" s="22">
        <v>0</v>
      </c>
      <c r="Z14" s="22">
        <v>3522</v>
      </c>
      <c r="AA14" s="22">
        <v>56</v>
      </c>
      <c r="AB14" s="22">
        <v>223</v>
      </c>
      <c r="AC14" s="22">
        <v>9</v>
      </c>
      <c r="AD14" s="25">
        <v>1643.14865</v>
      </c>
      <c r="AE14" s="25">
        <v>67</v>
      </c>
      <c r="AF14" s="25">
        <v>4.37306</v>
      </c>
      <c r="AG14" s="25">
        <v>436.68594</v>
      </c>
      <c r="AH14" s="22">
        <v>0</v>
      </c>
      <c r="AI14" s="22">
        <v>0</v>
      </c>
      <c r="AJ14" s="22">
        <v>0</v>
      </c>
      <c r="AK14" s="22">
        <v>0</v>
      </c>
      <c r="AL14" s="22">
        <v>0</v>
      </c>
      <c r="AM14" s="22">
        <v>0</v>
      </c>
      <c r="AN14" s="22">
        <v>0</v>
      </c>
      <c r="AO14" s="22">
        <v>0</v>
      </c>
      <c r="AP14" s="22">
        <v>0</v>
      </c>
      <c r="AQ14" s="22">
        <v>0</v>
      </c>
      <c r="AR14" s="22">
        <v>0</v>
      </c>
      <c r="AS14" s="22">
        <v>0</v>
      </c>
    </row>
    <row r="15" spans="1:45" s="7" customFormat="1" ht="41.25" customHeight="1">
      <c r="A15" s="9" t="s">
        <v>35</v>
      </c>
      <c r="B15" s="23"/>
      <c r="C15" s="23"/>
      <c r="D15" s="23"/>
      <c r="E15" s="23"/>
      <c r="F15" s="24"/>
      <c r="G15" s="24"/>
      <c r="H15" s="24"/>
      <c r="I15" s="24"/>
      <c r="J15" s="23"/>
      <c r="K15" s="23"/>
      <c r="L15" s="23"/>
      <c r="M15" s="23"/>
      <c r="N15" s="23"/>
      <c r="O15" s="23"/>
      <c r="P15" s="23"/>
      <c r="Q15" s="23"/>
      <c r="R15" s="23"/>
      <c r="S15" s="23"/>
      <c r="T15" s="23"/>
      <c r="U15" s="23"/>
      <c r="V15" s="23"/>
      <c r="W15" s="23"/>
      <c r="X15" s="23"/>
      <c r="Y15" s="23"/>
      <c r="Z15" s="23"/>
      <c r="AA15" s="23"/>
      <c r="AB15" s="23"/>
      <c r="AC15" s="23"/>
      <c r="AD15" s="24"/>
      <c r="AE15" s="24"/>
      <c r="AF15" s="24"/>
      <c r="AG15" s="24"/>
      <c r="AH15" s="23"/>
      <c r="AI15" s="23"/>
      <c r="AJ15" s="23"/>
      <c r="AK15" s="23"/>
      <c r="AL15" s="23"/>
      <c r="AM15" s="23"/>
      <c r="AN15" s="23"/>
      <c r="AO15" s="23"/>
      <c r="AP15" s="23"/>
      <c r="AQ15" s="23"/>
      <c r="AR15" s="23"/>
      <c r="AS15" s="23"/>
    </row>
    <row r="16" spans="1:45" s="1" customFormat="1" ht="12" customHeight="1">
      <c r="A16" s="10" t="s">
        <v>29</v>
      </c>
      <c r="B16" s="22">
        <v>585</v>
      </c>
      <c r="C16" s="22">
        <v>16</v>
      </c>
      <c r="D16" s="22">
        <v>0</v>
      </c>
      <c r="E16" s="22">
        <v>0</v>
      </c>
      <c r="F16" s="25">
        <v>8973</v>
      </c>
      <c r="G16" s="25">
        <v>892</v>
      </c>
      <c r="H16" s="25">
        <v>1538</v>
      </c>
      <c r="I16" s="25">
        <v>1156</v>
      </c>
      <c r="J16" s="22">
        <v>0</v>
      </c>
      <c r="K16" s="22">
        <v>0</v>
      </c>
      <c r="L16" s="22">
        <v>0</v>
      </c>
      <c r="M16" s="22">
        <v>0</v>
      </c>
      <c r="N16" s="22">
        <v>0</v>
      </c>
      <c r="O16" s="22">
        <v>0</v>
      </c>
      <c r="P16" s="22">
        <v>0</v>
      </c>
      <c r="Q16" s="22">
        <v>0</v>
      </c>
      <c r="R16" s="22">
        <v>0</v>
      </c>
      <c r="S16" s="22">
        <v>0</v>
      </c>
      <c r="T16" s="22">
        <v>0</v>
      </c>
      <c r="U16" s="22">
        <v>0</v>
      </c>
      <c r="V16" s="27">
        <v>13072.97</v>
      </c>
      <c r="W16" s="27">
        <v>1539</v>
      </c>
      <c r="X16" s="27">
        <v>529.6</v>
      </c>
      <c r="Y16" s="27">
        <v>4502.59</v>
      </c>
      <c r="Z16" s="22">
        <v>72448</v>
      </c>
      <c r="AA16" s="22">
        <v>3035</v>
      </c>
      <c r="AB16" s="22">
        <v>209</v>
      </c>
      <c r="AC16" s="22">
        <v>4825</v>
      </c>
      <c r="AD16" s="25">
        <v>37128.62712</v>
      </c>
      <c r="AE16" s="25">
        <v>2360</v>
      </c>
      <c r="AF16" s="25">
        <v>60.38993</v>
      </c>
      <c r="AG16" s="25">
        <v>1983.53636</v>
      </c>
      <c r="AH16" s="22">
        <v>0</v>
      </c>
      <c r="AI16" s="22">
        <v>0</v>
      </c>
      <c r="AJ16" s="22">
        <v>0</v>
      </c>
      <c r="AK16" s="22">
        <v>0</v>
      </c>
      <c r="AL16" s="22">
        <v>0</v>
      </c>
      <c r="AM16" s="22">
        <v>0</v>
      </c>
      <c r="AN16" s="22">
        <v>0</v>
      </c>
      <c r="AO16" s="22">
        <v>0</v>
      </c>
      <c r="AP16" s="22">
        <v>0</v>
      </c>
      <c r="AQ16" s="22">
        <v>0</v>
      </c>
      <c r="AR16" s="22">
        <v>0</v>
      </c>
      <c r="AS16" s="22">
        <v>0</v>
      </c>
    </row>
    <row r="17" spans="1:45" s="1" customFormat="1" ht="12" customHeight="1">
      <c r="A17" s="10" t="s">
        <v>30</v>
      </c>
      <c r="B17" s="22">
        <v>246</v>
      </c>
      <c r="C17" s="22">
        <v>6</v>
      </c>
      <c r="D17" s="22">
        <v>0</v>
      </c>
      <c r="E17" s="22">
        <v>129</v>
      </c>
      <c r="F17" s="25">
        <v>715</v>
      </c>
      <c r="G17" s="25">
        <v>7</v>
      </c>
      <c r="H17" s="25">
        <v>200</v>
      </c>
      <c r="I17" s="25">
        <v>79</v>
      </c>
      <c r="J17" s="22">
        <v>0</v>
      </c>
      <c r="K17" s="22">
        <v>0</v>
      </c>
      <c r="L17" s="22">
        <v>0</v>
      </c>
      <c r="M17" s="22">
        <v>0</v>
      </c>
      <c r="N17" s="22">
        <v>0</v>
      </c>
      <c r="O17" s="22">
        <v>0</v>
      </c>
      <c r="P17" s="22">
        <v>0</v>
      </c>
      <c r="Q17" s="22">
        <v>0</v>
      </c>
      <c r="R17" s="22">
        <v>0</v>
      </c>
      <c r="S17" s="22">
        <v>0</v>
      </c>
      <c r="T17" s="22">
        <v>0</v>
      </c>
      <c r="U17" s="22">
        <v>0</v>
      </c>
      <c r="V17" s="27">
        <v>1392.12</v>
      </c>
      <c r="W17" s="27">
        <v>53</v>
      </c>
      <c r="X17" s="27">
        <v>693.41</v>
      </c>
      <c r="Y17" s="27">
        <v>1119.18</v>
      </c>
      <c r="Z17" s="22">
        <v>3238</v>
      </c>
      <c r="AA17" s="22">
        <v>27</v>
      </c>
      <c r="AB17" s="22">
        <v>43</v>
      </c>
      <c r="AC17" s="22">
        <v>53</v>
      </c>
      <c r="AD17" s="25">
        <v>534.82531</v>
      </c>
      <c r="AE17" s="25">
        <v>19</v>
      </c>
      <c r="AF17" s="25">
        <v>0</v>
      </c>
      <c r="AG17" s="25">
        <v>26.30943</v>
      </c>
      <c r="AH17" s="22">
        <v>0</v>
      </c>
      <c r="AI17" s="22">
        <v>0</v>
      </c>
      <c r="AJ17" s="22">
        <v>0</v>
      </c>
      <c r="AK17" s="22">
        <v>0</v>
      </c>
      <c r="AL17" s="22">
        <v>0</v>
      </c>
      <c r="AM17" s="22">
        <v>0</v>
      </c>
      <c r="AN17" s="22">
        <v>0</v>
      </c>
      <c r="AO17" s="22">
        <v>0</v>
      </c>
      <c r="AP17" s="22">
        <v>0</v>
      </c>
      <c r="AQ17" s="22">
        <v>0</v>
      </c>
      <c r="AR17" s="22">
        <v>0</v>
      </c>
      <c r="AS17" s="22">
        <v>0</v>
      </c>
    </row>
    <row r="18" spans="2:3" ht="12.75">
      <c r="B18" s="3"/>
      <c r="C18" s="3"/>
    </row>
    <row r="19" spans="1:17" ht="48.75" customHeight="1">
      <c r="A19" s="29" t="s">
        <v>14</v>
      </c>
      <c r="B19" s="29"/>
      <c r="C19" s="29"/>
      <c r="D19" s="29"/>
      <c r="E19" s="29"/>
      <c r="F19" s="30"/>
      <c r="G19" s="30"/>
      <c r="H19" s="30"/>
      <c r="I19" s="30"/>
      <c r="J19" s="30"/>
      <c r="K19" s="30"/>
      <c r="L19" s="30"/>
      <c r="M19" s="30"/>
      <c r="N19" s="30"/>
      <c r="O19" s="30"/>
      <c r="P19" s="30"/>
      <c r="Q19" s="30"/>
    </row>
    <row r="20" ht="12.75">
      <c r="A20" s="4" t="s">
        <v>15</v>
      </c>
    </row>
    <row r="21" spans="1:40" ht="12.75">
      <c r="A21" s="2" t="s">
        <v>6</v>
      </c>
      <c r="AN21" s="7"/>
    </row>
    <row r="25" ht="12.75">
      <c r="A25" s="4"/>
    </row>
    <row r="26" ht="12.75">
      <c r="A26" s="4"/>
    </row>
    <row r="27" ht="12.75">
      <c r="A27" s="4"/>
    </row>
    <row r="28" ht="12.75">
      <c r="A28" s="4"/>
    </row>
    <row r="29" ht="12.75">
      <c r="A29" s="4"/>
    </row>
    <row r="30" ht="12.75">
      <c r="A30" s="4"/>
    </row>
  </sheetData>
  <sheetProtection/>
  <mergeCells count="35">
    <mergeCell ref="B7:C7"/>
    <mergeCell ref="D7:E7"/>
    <mergeCell ref="B6:E6"/>
    <mergeCell ref="A19:Q19"/>
    <mergeCell ref="F6:I6"/>
    <mergeCell ref="F7:G7"/>
    <mergeCell ref="H7:I7"/>
    <mergeCell ref="J6:M6"/>
    <mergeCell ref="J7:K7"/>
    <mergeCell ref="L7:M7"/>
    <mergeCell ref="N6:Q6"/>
    <mergeCell ref="N7:O7"/>
    <mergeCell ref="P7:Q7"/>
    <mergeCell ref="R6:U6"/>
    <mergeCell ref="R7:S7"/>
    <mergeCell ref="T7:U7"/>
    <mergeCell ref="AP6:AS6"/>
    <mergeCell ref="AP7:AQ7"/>
    <mergeCell ref="AR7:AS7"/>
    <mergeCell ref="AD6:AG6"/>
    <mergeCell ref="AD7:AE7"/>
    <mergeCell ref="AF7:AG7"/>
    <mergeCell ref="AH6:AK6"/>
    <mergeCell ref="AH7:AI7"/>
    <mergeCell ref="AJ7:AK7"/>
    <mergeCell ref="A1:C1"/>
    <mergeCell ref="AL6:AO6"/>
    <mergeCell ref="AL7:AM7"/>
    <mergeCell ref="AN7:AO7"/>
    <mergeCell ref="V6:Y6"/>
    <mergeCell ref="V7:W7"/>
    <mergeCell ref="X7:Y7"/>
    <mergeCell ref="Z6:AC6"/>
    <mergeCell ref="Z7:AA7"/>
    <mergeCell ref="AB7:AC7"/>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