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4Q/WEB/"/>
    </mc:Choice>
  </mc:AlternateContent>
  <xr:revisionPtr revIDLastSave="4" documentId="8_{08C78C6F-097F-4967-AB49-EB4110DFA7D5}" xr6:coauthVersionLast="47" xr6:coauthVersionMax="47" xr10:uidLastSave="{9000CB77-8A40-4C1B-917B-B3787E3318FE}"/>
  <bookViews>
    <workbookView xWindow="-103" yWindow="-103" windowWidth="22149" windowHeight="11949" xr2:uid="{58EBD5F8-5E15-4D7D-A7FC-3130BFC5367C}"/>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4" i="1"/>
</calcChain>
</file>

<file path=xl/sharedStrings.xml><?xml version="1.0" encoding="utf-8"?>
<sst xmlns="http://schemas.openxmlformats.org/spreadsheetml/2006/main" count="48" uniqueCount="37">
  <si>
    <t>Bankų pelnas (nuostolis)</t>
  </si>
  <si>
    <t>Pavadinimas</t>
  </si>
  <si>
    <t>AB "Citadele" bankas, finansinės grupės duomenys</t>
  </si>
  <si>
    <t>Luminor grupės duomenys</t>
  </si>
  <si>
    <t>Lietuvos centrinė kredito unija</t>
  </si>
  <si>
    <t>OP Corporate Bank plc Lietuvos filialas</t>
  </si>
  <si>
    <t>AB SEB bankas, finansinės grupės duomenys</t>
  </si>
  <si>
    <t>"Swedbank", AB, grupės duomenys, finansinės grupės duomenys</t>
  </si>
  <si>
    <t>AB Šiaulių bankas, finansinės grupės duomenys</t>
  </si>
  <si>
    <t>UAB European Merchant Bank</t>
  </si>
  <si>
    <t>Revolut Bank</t>
  </si>
  <si>
    <t>Kreda</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</si>
  <si>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</si>
  <si>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</si>
  <si>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</si>
  <si>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</si>
  <si>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</si>
  <si>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</si>
  <si>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</si>
  <si>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Aptos Narrow"/>
        <family val="2"/>
        <scheme val="minor"/>
      </rPr>
      <t>-12 eilutė-</t>
    </r>
    <r>
      <rPr>
        <sz val="11"/>
        <rFont val="Aptos Narrow"/>
        <family val="2"/>
        <scheme val="minor"/>
      </rPr>
      <t>13 eilutė=14 eilutė</t>
    </r>
  </si>
  <si>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</si>
  <si>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</si>
  <si>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2023 m. IV ketv. tūkst. Eur.</t>
  </si>
  <si>
    <t>Profit (Loss) of Banks</t>
  </si>
  <si>
    <t>Name</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</si>
  <si>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</si>
  <si>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</si>
  <si>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</si>
  <si>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</si>
  <si>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</si>
  <si>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</si>
  <si>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</si>
  <si>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Aptos Narrow"/>
        <family val="2"/>
        <scheme val="minor"/>
      </rPr>
      <t xml:space="preserve">- 11 row - 12 row </t>
    </r>
    <r>
      <rPr>
        <sz val="11"/>
        <rFont val="Aptos Narrow"/>
        <family val="2"/>
        <scheme val="minor"/>
      </rPr>
      <t>= 13 row</t>
    </r>
  </si>
  <si>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</si>
  <si>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</si>
  <si>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2023 4Q, thousands EUR</t>
  </si>
  <si>
    <t>UAB "Urbo" bankas, finansinės grupės duomenys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</si>
</sst>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186"/>
      <scheme val="minor"/>
    </font>
    <font>
      <sz val="11"/>
      <name val="Aptos Narrow"/>
      <family val="2"/>
      <scheme val="minor"/>
    </font>
    <font>
      <b/>
      <sz val="11"/>
      <name val="Aptos Narrow"/>
      <family val="2"/>
      <scheme val="minor"/>
    </font>
    <font>
      <sz val="10"/>
      <name val="Arial"/>
      <family val="2"/>
      <charset val="186"/>
    </font>
    <font>
      <sz val="11"/>
      <color indexed="8"/>
      <name val="Aptos Narrow"/>
      <family val="2"/>
      <scheme val="minor"/>
    </font>
    <font>
      <sz val="11"/>
      <color rgb="FFFF0000"/>
      <name val="Aptos Narrow"/>
      <family val="2"/>
      <scheme val="minor"/>
    </font>
    <font>
      <b/>
      <sz val="11"/>
      <color theme="1"/>
      <name val="Aptos Narrow"/>
      <family val="2"/>
      <scheme val="minor"/>
    </font>
    <font>
      <sz val="11"/>
      <color rgb="FF000000"/>
      <name val="Calibri"/>
      <family val="2"/>
    </font>
    <font>
      <sz val="11"/>
      <color rgb="FF000000"/>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29">
    <xf numFmtId="0" fontId="0" fillId="0" borderId="0" xfId="0"/>
    <xf numFmtId="49" fontId="1" fillId="0" borderId="0" xfId="0" applyNumberFormat="1" applyFont="1"/>
    <xf numFmtId="0" fontId="1" fillId="0" borderId="0" xfId="0" applyFont="1"/>
    <xf numFmtId="0" fontId="2" fillId="0" borderId="1" xfId="0" applyFont="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0" borderId="0" xfId="0" applyFont="1"/>
    <xf numFmtId="0" fontId="1" fillId="0" borderId="1" xfId="0" applyFont="1" applyBorder="1" applyAlignment="1">
      <alignment horizontal="left" wrapText="1"/>
    </xf>
    <xf numFmtId="0" fontId="0" fillId="0" borderId="1" xfId="0" applyBorder="1"/>
    <xf numFmtId="0" fontId="0" fillId="0" borderId="1" xfId="0" applyBorder="1" applyAlignment="1">
      <alignment horizontal="right"/>
    </xf>
    <xf numFmtId="3" fontId="3" fillId="0" borderId="1" xfId="1" applyNumberFormat="1" applyBorder="1" applyAlignment="1">
      <alignment horizontal="right"/>
    </xf>
    <xf numFmtId="3" fontId="0" fillId="0" borderId="1" xfId="0" applyNumberFormat="1" applyBorder="1"/>
    <xf numFmtId="0" fontId="1" fillId="0" borderId="1" xfId="0" applyFont="1" applyBorder="1" applyAlignment="1">
      <alignment wrapText="1"/>
    </xf>
    <xf numFmtId="0" fontId="1" fillId="3" borderId="1" xfId="0" applyFont="1" applyFill="1" applyBorder="1" applyAlignment="1">
      <alignment vertical="top" wrapText="1"/>
    </xf>
    <xf numFmtId="3" fontId="3" fillId="0" borderId="1" xfId="1" applyNumberFormat="1" applyBorder="1" applyAlignment="1">
      <alignment horizontal="right" wrapText="1"/>
    </xf>
    <xf numFmtId="0" fontId="1" fillId="0" borderId="1" xfId="0" applyFont="1" applyBorder="1" applyAlignment="1">
      <alignment vertical="top" wrapText="1"/>
    </xf>
    <xf numFmtId="3" fontId="1" fillId="0" borderId="0" xfId="0" applyNumberFormat="1" applyFont="1"/>
    <xf numFmtId="0" fontId="5" fillId="3" borderId="0" xfId="0" applyFont="1" applyFill="1"/>
    <xf numFmtId="0" fontId="5" fillId="0" borderId="0" xfId="0" applyFont="1"/>
    <xf numFmtId="0" fontId="2" fillId="0" borderId="0" xfId="0" applyFont="1" applyAlignment="1">
      <alignment vertical="top" wrapText="1"/>
    </xf>
    <xf numFmtId="0" fontId="2" fillId="0" borderId="0" xfId="0" applyFont="1" applyAlignment="1">
      <alignment wrapText="1"/>
    </xf>
    <xf numFmtId="0" fontId="6" fillId="0" borderId="0" xfId="0" applyFont="1"/>
    <xf numFmtId="0" fontId="7" fillId="0" borderId="1" xfId="0" applyFont="1" applyBorder="1"/>
    <xf numFmtId="0" fontId="2" fillId="0" borderId="0" xfId="0" applyFont="1"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49" fontId="1" fillId="0" borderId="2" xfId="0" applyNumberFormat="1" applyFont="1" applyBorder="1" applyAlignment="1">
      <alignment horizontal="center"/>
    </xf>
    <xf numFmtId="0" fontId="8" fillId="0" borderId="1" xfId="0" applyFont="1" applyBorder="1"/>
  </cellXfs>
  <cellStyles count="2">
    <cellStyle name="Normal" xfId="0" builtinId="0"/>
    <cellStyle name="Normal 2" xfId="1" xr:uid="{DFB7D845-885E-4858-9E3B-8983EFFCE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3787-2518-462A-8639-801583540956}">
  <dimension ref="A2:Q21"/>
  <sheetViews>
    <sheetView tabSelected="1" zoomScale="70" zoomScaleNormal="70" workbookViewId="0">
      <selection activeCell="K14" sqref="K14"/>
    </sheetView>
  </sheetViews>
  <sheetFormatPr defaultColWidth="8.765625" defaultRowHeight="14.6" x14ac:dyDescent="0.4"/>
  <cols>
    <col min="1" max="1" width="55" style="2" customWidth="1"/>
    <col min="2" max="2" width="17.765625" style="2" bestFit="1" customWidth="1"/>
    <col min="3" max="3" width="16.765625" style="2" bestFit="1" customWidth="1"/>
    <col min="4" max="4" width="21.84375" style="2" bestFit="1" customWidth="1"/>
    <col min="5" max="5" width="20.53515625" style="2" customWidth="1"/>
    <col min="6" max="6" width="17.07421875" style="2" bestFit="1" customWidth="1"/>
    <col min="7" max="7" width="15.4609375" style="2" bestFit="1" customWidth="1"/>
    <col min="8" max="8" width="21.4609375" style="2" bestFit="1" customWidth="1"/>
    <col min="9" max="9" width="16.07421875" style="2" bestFit="1" customWidth="1"/>
    <col min="10" max="10" width="13.765625" style="2" bestFit="1" customWidth="1"/>
    <col min="11" max="11" width="15.53515625" style="2" customWidth="1"/>
    <col min="12" max="12" width="14.765625" style="2" customWidth="1"/>
    <col min="13" max="16384" width="8.765625" style="2"/>
  </cols>
  <sheetData>
    <row r="2" spans="1:12" x14ac:dyDescent="0.4">
      <c r="A2" s="1"/>
    </row>
    <row r="3" spans="1:12" x14ac:dyDescent="0.4">
      <c r="A3" s="24" t="s">
        <v>0</v>
      </c>
      <c r="B3" s="24"/>
      <c r="C3" s="24"/>
      <c r="D3" s="24"/>
      <c r="E3" s="24"/>
      <c r="F3" s="24"/>
      <c r="G3" s="24"/>
      <c r="H3" s="24"/>
      <c r="I3" s="24"/>
      <c r="J3" s="24"/>
      <c r="K3" s="24"/>
    </row>
    <row r="4" spans="1:12" x14ac:dyDescent="0.4">
      <c r="A4" s="25" t="s">
        <v>22</v>
      </c>
      <c r="B4" s="25"/>
      <c r="C4" s="25"/>
      <c r="D4" s="25"/>
      <c r="E4" s="25"/>
      <c r="F4" s="25"/>
      <c r="G4" s="25"/>
      <c r="H4" s="25"/>
      <c r="I4" s="25"/>
      <c r="J4" s="25"/>
      <c r="K4" s="25"/>
    </row>
    <row r="5" spans="1:12" x14ac:dyDescent="0.4">
      <c r="A5" s="26"/>
      <c r="B5" s="26"/>
      <c r="C5" s="26"/>
      <c r="D5" s="26"/>
      <c r="E5" s="26"/>
      <c r="F5" s="26"/>
      <c r="G5" s="26"/>
      <c r="H5" s="26"/>
      <c r="I5" s="26"/>
    </row>
    <row r="6" spans="1:12" s="7" customFormat="1" ht="58.3" x14ac:dyDescent="0.4">
      <c r="A6" s="3" t="s">
        <v>1</v>
      </c>
      <c r="B6" s="4" t="s">
        <v>2</v>
      </c>
      <c r="C6" s="4" t="s">
        <v>3</v>
      </c>
      <c r="D6" s="4" t="s">
        <v>4</v>
      </c>
      <c r="E6" s="4" t="s">
        <v>36</v>
      </c>
      <c r="F6" s="4" t="s">
        <v>5</v>
      </c>
      <c r="G6" s="4" t="s">
        <v>6</v>
      </c>
      <c r="H6" s="4" t="s">
        <v>7</v>
      </c>
      <c r="I6" s="4" t="s">
        <v>8</v>
      </c>
      <c r="J6" s="5" t="s">
        <v>9</v>
      </c>
      <c r="K6" s="5" t="s">
        <v>10</v>
      </c>
      <c r="L6" s="6" t="s">
        <v>11</v>
      </c>
    </row>
    <row r="7" spans="1:12" x14ac:dyDescent="0.4">
      <c r="A7" s="8" t="s">
        <v>12</v>
      </c>
      <c r="B7" s="23">
        <v>35983</v>
      </c>
      <c r="C7" s="9">
        <v>270314</v>
      </c>
      <c r="D7" s="28">
        <v>6967</v>
      </c>
      <c r="E7" s="9">
        <v>23298</v>
      </c>
      <c r="F7" s="10">
        <v>29804</v>
      </c>
      <c r="G7" s="9">
        <v>452947</v>
      </c>
      <c r="H7" s="11">
        <v>605721</v>
      </c>
      <c r="I7" s="12">
        <v>159451</v>
      </c>
      <c r="J7" s="9">
        <v>3368</v>
      </c>
      <c r="K7" s="9">
        <v>352889</v>
      </c>
      <c r="L7" s="12">
        <v>2507</v>
      </c>
    </row>
    <row r="8" spans="1:12" x14ac:dyDescent="0.4">
      <c r="A8" s="13" t="s">
        <v>13</v>
      </c>
      <c r="B8" s="23">
        <v>4957</v>
      </c>
      <c r="C8" s="9">
        <v>41548</v>
      </c>
      <c r="D8" s="28">
        <v>-229</v>
      </c>
      <c r="E8" s="9">
        <v>4555</v>
      </c>
      <c r="F8" s="10">
        <v>2035</v>
      </c>
      <c r="G8" s="9">
        <v>82568</v>
      </c>
      <c r="H8" s="11">
        <v>122382</v>
      </c>
      <c r="I8" s="12">
        <v>20435</v>
      </c>
      <c r="J8" s="9">
        <v>5842</v>
      </c>
      <c r="K8" s="9">
        <v>545127</v>
      </c>
      <c r="L8" s="9">
        <v>-32</v>
      </c>
    </row>
    <row r="9" spans="1:12" ht="29.15" x14ac:dyDescent="0.4">
      <c r="A9" s="14" t="s">
        <v>14</v>
      </c>
      <c r="B9" s="9">
        <v>0</v>
      </c>
      <c r="C9" s="9">
        <v>10210</v>
      </c>
      <c r="D9" s="28">
        <v>541</v>
      </c>
      <c r="E9" s="9">
        <v>3297</v>
      </c>
      <c r="F9" s="10">
        <v>0</v>
      </c>
      <c r="G9" s="9">
        <v>11747</v>
      </c>
      <c r="H9" s="15">
        <v>22766</v>
      </c>
      <c r="I9" s="12">
        <v>-3084</v>
      </c>
      <c r="J9" s="9">
        <v>-8</v>
      </c>
      <c r="K9" s="9">
        <v>37540</v>
      </c>
      <c r="L9" s="9">
        <v>38</v>
      </c>
    </row>
    <row r="10" spans="1:12" x14ac:dyDescent="0.4">
      <c r="A10" s="16" t="s">
        <v>15</v>
      </c>
      <c r="B10" s="23">
        <v>2372</v>
      </c>
      <c r="C10" s="9">
        <v>17742</v>
      </c>
      <c r="D10" s="9">
        <v>2254</v>
      </c>
      <c r="E10" s="9">
        <v>40</v>
      </c>
      <c r="F10" s="10">
        <v>0</v>
      </c>
      <c r="G10" s="9">
        <v>15904</v>
      </c>
      <c r="H10" s="15">
        <v>7894</v>
      </c>
      <c r="I10" s="12">
        <v>8669</v>
      </c>
      <c r="J10" s="9">
        <v>101</v>
      </c>
      <c r="K10" s="9">
        <v>0</v>
      </c>
      <c r="L10" s="9">
        <v>1132</v>
      </c>
    </row>
    <row r="11" spans="1:12" x14ac:dyDescent="0.4">
      <c r="A11" s="14" t="s">
        <v>16</v>
      </c>
      <c r="B11" s="23">
        <v>13654</v>
      </c>
      <c r="C11" s="9">
        <v>111906</v>
      </c>
      <c r="D11" s="9">
        <v>2071</v>
      </c>
      <c r="E11" s="9">
        <v>8101</v>
      </c>
      <c r="F11" s="10">
        <v>6133</v>
      </c>
      <c r="G11" s="9">
        <v>128928</v>
      </c>
      <c r="H11" s="15">
        <v>248737</v>
      </c>
      <c r="I11" s="12">
        <v>38825</v>
      </c>
      <c r="J11" s="9">
        <v>3393</v>
      </c>
      <c r="K11" s="9">
        <v>742829</v>
      </c>
      <c r="L11" s="9">
        <v>656</v>
      </c>
    </row>
    <row r="12" spans="1:12" ht="58.3" x14ac:dyDescent="0.4">
      <c r="A12" s="16" t="s">
        <v>17</v>
      </c>
      <c r="B12" s="23">
        <v>8940</v>
      </c>
      <c r="C12" s="9">
        <v>43626</v>
      </c>
      <c r="D12" s="9">
        <v>3762</v>
      </c>
      <c r="E12" s="9">
        <v>11429</v>
      </c>
      <c r="F12" s="10">
        <v>3246</v>
      </c>
      <c r="G12" s="9">
        <v>59771</v>
      </c>
      <c r="H12" s="15">
        <v>56015</v>
      </c>
      <c r="I12" s="12">
        <v>35672</v>
      </c>
      <c r="J12" s="9">
        <v>4182</v>
      </c>
      <c r="K12" s="9">
        <v>49887</v>
      </c>
      <c r="L12" s="12">
        <v>2041</v>
      </c>
    </row>
    <row r="13" spans="1:12" x14ac:dyDescent="0.4">
      <c r="A13" s="16" t="s">
        <v>18</v>
      </c>
      <c r="B13" s="9">
        <v>-3231</v>
      </c>
      <c r="C13" s="9">
        <v>10494</v>
      </c>
      <c r="D13" s="9">
        <v>498</v>
      </c>
      <c r="E13" s="9">
        <v>764</v>
      </c>
      <c r="F13" s="10">
        <v>3760</v>
      </c>
      <c r="G13" s="9">
        <v>433</v>
      </c>
      <c r="H13" s="15">
        <v>3527</v>
      </c>
      <c r="I13" s="12">
        <v>15223</v>
      </c>
      <c r="J13" s="9">
        <v>726</v>
      </c>
      <c r="K13" s="9">
        <v>45459</v>
      </c>
      <c r="L13" s="9">
        <v>343</v>
      </c>
    </row>
    <row r="14" spans="1:12" ht="29.15" x14ac:dyDescent="0.4">
      <c r="A14" s="16" t="s">
        <v>19</v>
      </c>
      <c r="B14" s="9">
        <v>23949</v>
      </c>
      <c r="C14" s="9">
        <v>173788</v>
      </c>
      <c r="D14" s="9">
        <f>D7+D8+D9+D10-D11-D12-D13</f>
        <v>3202</v>
      </c>
      <c r="E14" s="9">
        <v>10896</v>
      </c>
      <c r="F14" s="10">
        <v>18700</v>
      </c>
      <c r="G14" s="9">
        <v>374034</v>
      </c>
      <c r="H14" s="15">
        <v>450484</v>
      </c>
      <c r="I14" s="12">
        <v>95751</v>
      </c>
      <c r="J14" s="9">
        <v>1002</v>
      </c>
      <c r="K14" s="9">
        <v>97381</v>
      </c>
      <c r="L14" s="9">
        <v>605</v>
      </c>
    </row>
    <row r="15" spans="1:12" x14ac:dyDescent="0.4">
      <c r="B15" s="17"/>
      <c r="C15" s="17"/>
      <c r="D15" s="17"/>
      <c r="E15" s="17"/>
      <c r="F15" s="17"/>
      <c r="G15" s="17"/>
      <c r="H15" s="17"/>
      <c r="I15" s="17"/>
      <c r="J15" s="17"/>
    </row>
    <row r="16" spans="1:12" x14ac:dyDescent="0.4">
      <c r="B16" s="17"/>
      <c r="C16" s="17"/>
      <c r="D16" s="17"/>
      <c r="E16" s="17"/>
      <c r="F16" s="17"/>
      <c r="G16" s="17"/>
      <c r="H16" s="17"/>
      <c r="I16" s="17"/>
      <c r="J16" s="17"/>
    </row>
    <row r="17" spans="1:17" s="19" customFormat="1" x14ac:dyDescent="0.4">
      <c r="A17" s="2"/>
      <c r="B17" s="18"/>
      <c r="C17" s="18"/>
      <c r="D17" s="18"/>
      <c r="E17" s="18"/>
      <c r="F17" s="18"/>
      <c r="G17" s="18"/>
      <c r="H17" s="18"/>
    </row>
    <row r="18" spans="1:17" x14ac:dyDescent="0.4">
      <c r="A18" s="20"/>
    </row>
    <row r="19" spans="1:17" ht="72.900000000000006" x14ac:dyDescent="0.4">
      <c r="A19" s="20" t="s">
        <v>20</v>
      </c>
      <c r="B19" s="21"/>
      <c r="C19" s="21"/>
      <c r="D19" s="21"/>
      <c r="E19" s="21"/>
      <c r="F19" s="21"/>
      <c r="G19" s="21"/>
      <c r="H19" s="21"/>
      <c r="I19" s="21"/>
      <c r="J19" s="21"/>
      <c r="K19" s="21"/>
      <c r="L19" s="21"/>
      <c r="M19" s="21"/>
      <c r="N19" s="21"/>
      <c r="O19" s="21"/>
      <c r="P19" s="21"/>
      <c r="Q19" s="21"/>
    </row>
    <row r="21" spans="1:17" x14ac:dyDescent="0.4">
      <c r="A21" s="7" t="s">
        <v>21</v>
      </c>
    </row>
  </sheetData>
  <mergeCells count="3">
    <mergeCell ref="A3:K3"/>
    <mergeCell ref="A4:K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4D9A-79FF-4F39-86CD-EA35EA8E2EBF}">
  <dimension ref="A2:L19"/>
  <sheetViews>
    <sheetView zoomScale="70" zoomScaleNormal="70" workbookViewId="0">
      <selection activeCell="I18" sqref="I18"/>
    </sheetView>
  </sheetViews>
  <sheetFormatPr defaultRowHeight="14.6" x14ac:dyDescent="0.4"/>
  <cols>
    <col min="1" max="1" width="55" customWidth="1"/>
    <col min="2" max="2" width="17.765625" bestFit="1" customWidth="1"/>
    <col min="3" max="3" width="16.765625" bestFit="1" customWidth="1"/>
    <col min="4" max="4" width="22" bestFit="1" customWidth="1"/>
    <col min="5" max="5" width="20.53515625" customWidth="1"/>
    <col min="6" max="6" width="17.07421875" bestFit="1" customWidth="1"/>
    <col min="7" max="7" width="17" bestFit="1" customWidth="1"/>
    <col min="8" max="8" width="18.53515625" bestFit="1" customWidth="1"/>
    <col min="9" max="9" width="19.4609375" bestFit="1" customWidth="1"/>
    <col min="10" max="10" width="17.07421875" customWidth="1"/>
    <col min="11" max="11" width="18.07421875" customWidth="1"/>
    <col min="12" max="12" width="13.765625" customWidth="1"/>
  </cols>
  <sheetData>
    <row r="2" spans="1:12" x14ac:dyDescent="0.4">
      <c r="A2" s="24" t="s">
        <v>23</v>
      </c>
      <c r="B2" s="24"/>
      <c r="C2" s="24"/>
      <c r="D2" s="24"/>
      <c r="E2" s="24"/>
      <c r="F2" s="24"/>
      <c r="G2" s="24"/>
      <c r="H2" s="24"/>
      <c r="I2" s="24"/>
      <c r="J2" s="24"/>
      <c r="K2" s="24"/>
    </row>
    <row r="3" spans="1:12" x14ac:dyDescent="0.4">
      <c r="A3" s="25" t="s">
        <v>35</v>
      </c>
      <c r="B3" s="25"/>
      <c r="C3" s="25"/>
      <c r="D3" s="25"/>
      <c r="E3" s="25"/>
      <c r="F3" s="25"/>
      <c r="G3" s="25"/>
      <c r="H3" s="25"/>
      <c r="I3" s="25"/>
      <c r="J3" s="25"/>
      <c r="K3" s="25"/>
    </row>
    <row r="4" spans="1:12" x14ac:dyDescent="0.4">
      <c r="A4" s="27"/>
      <c r="B4" s="27"/>
      <c r="C4" s="27"/>
      <c r="D4" s="27"/>
      <c r="E4" s="27"/>
      <c r="F4" s="27"/>
      <c r="G4" s="27"/>
      <c r="H4" s="27"/>
      <c r="I4" s="27"/>
      <c r="J4" s="27"/>
    </row>
    <row r="5" spans="1:12" ht="58.3" x14ac:dyDescent="0.4">
      <c r="A5" s="3" t="s">
        <v>24</v>
      </c>
      <c r="B5" s="4" t="s">
        <v>2</v>
      </c>
      <c r="C5" s="4" t="s">
        <v>3</v>
      </c>
      <c r="D5" s="4" t="s">
        <v>4</v>
      </c>
      <c r="E5" s="4" t="s">
        <v>36</v>
      </c>
      <c r="F5" s="4" t="s">
        <v>5</v>
      </c>
      <c r="G5" s="4" t="s">
        <v>6</v>
      </c>
      <c r="H5" s="4" t="s">
        <v>7</v>
      </c>
      <c r="I5" s="4" t="s">
        <v>8</v>
      </c>
      <c r="J5" s="5" t="s">
        <v>9</v>
      </c>
      <c r="K5" s="5" t="s">
        <v>10</v>
      </c>
      <c r="L5" s="6" t="s">
        <v>11</v>
      </c>
    </row>
    <row r="6" spans="1:12" x14ac:dyDescent="0.4">
      <c r="A6" s="8" t="s">
        <v>25</v>
      </c>
      <c r="B6" s="23">
        <v>35983</v>
      </c>
      <c r="C6" s="9">
        <v>270314</v>
      </c>
      <c r="D6" s="28">
        <v>6967</v>
      </c>
      <c r="E6" s="9">
        <v>23298</v>
      </c>
      <c r="F6" s="10">
        <v>29804</v>
      </c>
      <c r="G6" s="9">
        <v>452947</v>
      </c>
      <c r="H6" s="11">
        <v>605721</v>
      </c>
      <c r="I6" s="12">
        <v>159451</v>
      </c>
      <c r="J6" s="9">
        <v>3368</v>
      </c>
      <c r="K6" s="9">
        <v>352889</v>
      </c>
      <c r="L6" s="12">
        <v>2507</v>
      </c>
    </row>
    <row r="7" spans="1:12" x14ac:dyDescent="0.4">
      <c r="A7" s="13" t="s">
        <v>26</v>
      </c>
      <c r="B7" s="23">
        <v>4957</v>
      </c>
      <c r="C7" s="9">
        <v>41548</v>
      </c>
      <c r="D7" s="28">
        <v>-229</v>
      </c>
      <c r="E7" s="9">
        <v>4555</v>
      </c>
      <c r="F7" s="10">
        <v>2035</v>
      </c>
      <c r="G7" s="9">
        <v>82568</v>
      </c>
      <c r="H7" s="11">
        <v>122382</v>
      </c>
      <c r="I7" s="12">
        <v>20435</v>
      </c>
      <c r="J7" s="9">
        <v>5842</v>
      </c>
      <c r="K7" s="9">
        <v>545127</v>
      </c>
      <c r="L7" s="9">
        <v>-32</v>
      </c>
    </row>
    <row r="8" spans="1:12" ht="29.15" x14ac:dyDescent="0.4">
      <c r="A8" s="14" t="s">
        <v>27</v>
      </c>
      <c r="B8" s="9">
        <v>0</v>
      </c>
      <c r="C8" s="9">
        <v>10210</v>
      </c>
      <c r="D8" s="28">
        <v>541</v>
      </c>
      <c r="E8" s="9">
        <v>3297</v>
      </c>
      <c r="F8" s="10">
        <v>0</v>
      </c>
      <c r="G8" s="9">
        <v>11747</v>
      </c>
      <c r="H8" s="15">
        <v>22766</v>
      </c>
      <c r="I8" s="12">
        <v>-3084</v>
      </c>
      <c r="J8" s="9">
        <v>-8</v>
      </c>
      <c r="K8" s="9">
        <v>37540</v>
      </c>
      <c r="L8" s="9">
        <v>38</v>
      </c>
    </row>
    <row r="9" spans="1:12" x14ac:dyDescent="0.4">
      <c r="A9" s="16" t="s">
        <v>28</v>
      </c>
      <c r="B9" s="23">
        <v>2372</v>
      </c>
      <c r="C9" s="9">
        <v>17742</v>
      </c>
      <c r="D9" s="9">
        <v>2254</v>
      </c>
      <c r="E9" s="9">
        <v>40</v>
      </c>
      <c r="F9" s="10">
        <v>0</v>
      </c>
      <c r="G9" s="9">
        <v>15904</v>
      </c>
      <c r="H9" s="15">
        <v>7894</v>
      </c>
      <c r="I9" s="12">
        <v>8669</v>
      </c>
      <c r="J9" s="9">
        <v>101</v>
      </c>
      <c r="K9" s="9">
        <v>0</v>
      </c>
      <c r="L9" s="9">
        <v>1132</v>
      </c>
    </row>
    <row r="10" spans="1:12" x14ac:dyDescent="0.4">
      <c r="A10" s="14" t="s">
        <v>29</v>
      </c>
      <c r="B10" s="23">
        <v>13654</v>
      </c>
      <c r="C10" s="9">
        <v>111906</v>
      </c>
      <c r="D10" s="9">
        <v>2071</v>
      </c>
      <c r="E10" s="9">
        <v>8101</v>
      </c>
      <c r="F10" s="10">
        <v>6133</v>
      </c>
      <c r="G10" s="9">
        <v>128928</v>
      </c>
      <c r="H10" s="15">
        <v>248737</v>
      </c>
      <c r="I10" s="12">
        <v>38825</v>
      </c>
      <c r="J10" s="9">
        <v>3393</v>
      </c>
      <c r="K10" s="9">
        <v>742829</v>
      </c>
      <c r="L10" s="9">
        <v>656</v>
      </c>
    </row>
    <row r="11" spans="1:12" ht="43.75" x14ac:dyDescent="0.4">
      <c r="A11" s="16" t="s">
        <v>30</v>
      </c>
      <c r="B11" s="23">
        <v>8940</v>
      </c>
      <c r="C11" s="9">
        <v>43626</v>
      </c>
      <c r="D11" s="9">
        <v>3762</v>
      </c>
      <c r="E11" s="9">
        <v>11429</v>
      </c>
      <c r="F11" s="10">
        <v>3246</v>
      </c>
      <c r="G11" s="9">
        <v>59771</v>
      </c>
      <c r="H11" s="15">
        <v>56015</v>
      </c>
      <c r="I11" s="12">
        <v>35672</v>
      </c>
      <c r="J11" s="9">
        <v>4182</v>
      </c>
      <c r="K11" s="9">
        <v>49887</v>
      </c>
      <c r="L11" s="12">
        <v>2041</v>
      </c>
    </row>
    <row r="12" spans="1:12" x14ac:dyDescent="0.4">
      <c r="A12" s="16" t="s">
        <v>31</v>
      </c>
      <c r="B12" s="9">
        <v>-3231</v>
      </c>
      <c r="C12" s="9">
        <v>10494</v>
      </c>
      <c r="D12" s="9">
        <v>498</v>
      </c>
      <c r="E12" s="9">
        <v>764</v>
      </c>
      <c r="F12" s="10">
        <v>3760</v>
      </c>
      <c r="G12" s="9">
        <v>433</v>
      </c>
      <c r="H12" s="15">
        <v>3527</v>
      </c>
      <c r="I12" s="12">
        <v>15223</v>
      </c>
      <c r="J12" s="9">
        <v>726</v>
      </c>
      <c r="K12" s="9">
        <v>45459</v>
      </c>
      <c r="L12" s="9">
        <v>343</v>
      </c>
    </row>
    <row r="13" spans="1:12" ht="29.15" x14ac:dyDescent="0.4">
      <c r="A13" s="16" t="s">
        <v>32</v>
      </c>
      <c r="B13" s="9">
        <v>23949</v>
      </c>
      <c r="C13" s="9">
        <v>173788</v>
      </c>
      <c r="D13" s="9">
        <f>D6+D7+D8+D9-D10-D11-D12</f>
        <v>3202</v>
      </c>
      <c r="E13" s="9">
        <v>10896</v>
      </c>
      <c r="F13" s="10">
        <v>18700</v>
      </c>
      <c r="G13" s="9">
        <v>374034</v>
      </c>
      <c r="H13" s="15">
        <v>450484</v>
      </c>
      <c r="I13" s="12">
        <v>95751</v>
      </c>
      <c r="J13" s="9">
        <v>1002</v>
      </c>
      <c r="K13" s="9">
        <v>97381</v>
      </c>
      <c r="L13" s="9">
        <v>605</v>
      </c>
    </row>
    <row r="15" spans="1:12" x14ac:dyDescent="0.4">
      <c r="A15" s="2"/>
    </row>
    <row r="16" spans="1:12" x14ac:dyDescent="0.4">
      <c r="A16" s="20"/>
    </row>
    <row r="17" spans="1:1" ht="58.3" x14ac:dyDescent="0.4">
      <c r="A17" s="20" t="s">
        <v>33</v>
      </c>
    </row>
    <row r="18" spans="1:1" x14ac:dyDescent="0.4">
      <c r="A18" s="2"/>
    </row>
    <row r="19" spans="1:1" x14ac:dyDescent="0.4">
      <c r="A19" s="22" t="s">
        <v>34</v>
      </c>
    </row>
  </sheetData>
  <mergeCells count="3">
    <mergeCell ref="A2:K2"/>
    <mergeCell ref="A3:K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2024-04-23T09:22:00Z</dcterms:created>
  <dcterms:modified xsi:type="dcterms:W3CDTF">2024-04-25T10:48:17Z</dcterms:modified>
</cp:coreProperties>
</file>