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<sst xmlns="http://schemas.openxmlformats.org/spreadsheetml/2006/main" count="46" uniqueCount="34">
  <si>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Mokėjimo kortelių skaičius</t>
  </si>
  <si>
    <t>Bankomatų skaičius</t>
  </si>
  <si>
    <t>Bendra bankų sektoriaus informacija</t>
  </si>
  <si>
    <t>Mokėjimo kortelių skaitytuvų skaičius</t>
  </si>
  <si>
    <t>Klientų skaičius*</t>
  </si>
  <si>
    <t>* - Aktyvių klientų, t.y. tokių, kurių sąskaitose per ataskaitinį ketvirtį vyko bet koks judėjimas, išskyrus aptarnavimo mokestį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</si>
  <si>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</si>
  <si>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</si>
  <si>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</si>
  <si>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</si>
  <si>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</si>
  <si>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</si>
  <si>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</si>
  <si>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</si>
  <si>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</si>
  <si>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</si>
  <si>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</si>
  <si>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</si>
  <si>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</si>
  <si>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</si>
  <si>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2007 m. I ketv.  pabaigoje</t>
  </si>
  <si>
    <t>Skyrių skaičius (klientų aptarnavimo vietos)</t>
  </si>
  <si>
    <t>Darbuotojų skaičius (Finansinė grupė)</t>
  </si>
  <si>
    <t>General Information on Banking Sector</t>
  </si>
  <si>
    <t>2007 1st quarter (end of period)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</si>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</sst>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textRotation="90" wrapText="1"/>
    </xf>
    <xf numFmtId="0" fontId="4" fillId="0" borderId="10" xfId="0" applyFont="1" applyBorder="1" applyAlignment="1">
      <alignment textRotation="90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0" xfId="42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28" zoomScaleNormal="128" zoomScalePageLayoutView="0" workbookViewId="0" topLeftCell="A1">
      <selection activeCell="C6" sqref="C6:M14"/>
    </sheetView>
  </sheetViews>
  <sheetFormatPr defaultColWidth="9.140625" defaultRowHeight="12.75"/>
  <cols>
    <col min="1" max="1" width="5.28125" style="0" customWidth="1"/>
    <col min="2" max="2" width="41.140625" style="0" customWidth="1"/>
    <col min="3" max="13" width="13.7109375" style="0" customWidth="1"/>
  </cols>
  <sheetData>
    <row r="1" spans="2:3" ht="12.75">
      <c r="B1" s="7"/>
      <c r="C1" s="2"/>
    </row>
    <row r="2" spans="1:13" ht="12.7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5" ht="12.75">
      <c r="A4" s="18"/>
      <c r="B4" s="18"/>
      <c r="C4" s="18"/>
      <c r="D4" s="1"/>
      <c r="E4" s="1"/>
    </row>
    <row r="5" spans="3:13" ht="108" customHeight="1">
      <c r="C5" s="8" t="s">
        <v>9</v>
      </c>
      <c r="D5" s="8" t="s">
        <v>6</v>
      </c>
      <c r="E5" s="9" t="s">
        <v>7</v>
      </c>
      <c r="F5" s="8" t="s">
        <v>8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</row>
    <row r="6" spans="1:13" ht="12.75">
      <c r="A6" s="3"/>
      <c r="B6" s="3" t="s">
        <v>21</v>
      </c>
      <c r="C6" s="10">
        <v>2</v>
      </c>
      <c r="D6" s="10">
        <v>127</v>
      </c>
      <c r="E6" s="10">
        <v>236</v>
      </c>
      <c r="F6" s="11">
        <v>77</v>
      </c>
      <c r="G6" s="10">
        <v>42</v>
      </c>
      <c r="H6" s="10">
        <v>10</v>
      </c>
      <c r="I6" s="11">
        <v>26</v>
      </c>
      <c r="J6" s="11">
        <v>16</v>
      </c>
      <c r="K6" s="10">
        <v>67</v>
      </c>
      <c r="L6" s="12">
        <v>49</v>
      </c>
      <c r="M6" s="10">
        <v>49</v>
      </c>
    </row>
    <row r="7" spans="1:13" ht="12.75">
      <c r="A7" s="3"/>
      <c r="B7" s="3" t="s">
        <v>22</v>
      </c>
      <c r="C7" s="10">
        <v>46</v>
      </c>
      <c r="D7" s="10">
        <v>3225.36</v>
      </c>
      <c r="E7" s="11">
        <v>1979</v>
      </c>
      <c r="F7" s="11">
        <v>1123</v>
      </c>
      <c r="G7" s="10">
        <v>494</v>
      </c>
      <c r="H7" s="10">
        <v>204</v>
      </c>
      <c r="I7" s="10">
        <v>386</v>
      </c>
      <c r="J7" s="11">
        <v>486</v>
      </c>
      <c r="K7" s="10">
        <v>1944</v>
      </c>
      <c r="L7" s="12">
        <v>522</v>
      </c>
      <c r="M7" s="10">
        <v>605</v>
      </c>
    </row>
    <row r="8" spans="1:13" ht="12.75">
      <c r="A8" s="3"/>
      <c r="B8" s="4" t="s">
        <v>17</v>
      </c>
      <c r="C8" s="10">
        <v>44</v>
      </c>
      <c r="D8" s="10">
        <v>2915.34</v>
      </c>
      <c r="E8" s="10">
        <v>1032</v>
      </c>
      <c r="F8" s="11">
        <v>1069</v>
      </c>
      <c r="G8" s="10">
        <v>484</v>
      </c>
      <c r="H8" s="10">
        <v>204</v>
      </c>
      <c r="I8" s="10">
        <v>386</v>
      </c>
      <c r="J8" s="11">
        <v>441</v>
      </c>
      <c r="K8" s="10">
        <v>1723</v>
      </c>
      <c r="L8" s="12">
        <v>449</v>
      </c>
      <c r="M8" s="10">
        <v>516</v>
      </c>
    </row>
    <row r="9" spans="1:13" ht="12.75">
      <c r="A9" s="5"/>
      <c r="B9" s="5" t="s">
        <v>0</v>
      </c>
      <c r="C9" s="10">
        <v>0</v>
      </c>
      <c r="D9" s="10">
        <v>1233129</v>
      </c>
      <c r="E9" s="10">
        <v>752125</v>
      </c>
      <c r="F9" s="11">
        <v>285459</v>
      </c>
      <c r="G9" s="10">
        <v>0</v>
      </c>
      <c r="H9" s="10">
        <v>56972</v>
      </c>
      <c r="I9" s="10">
        <v>23304</v>
      </c>
      <c r="J9" s="11">
        <v>64231</v>
      </c>
      <c r="K9" s="10">
        <v>1154940</v>
      </c>
      <c r="L9" s="12">
        <v>37381</v>
      </c>
      <c r="M9" s="11">
        <v>55821</v>
      </c>
    </row>
    <row r="10" spans="1:13" ht="12.75">
      <c r="A10" s="3"/>
      <c r="B10" s="3" t="s">
        <v>1</v>
      </c>
      <c r="C10" s="10">
        <v>0</v>
      </c>
      <c r="D10" s="10">
        <v>353</v>
      </c>
      <c r="E10" s="10">
        <v>319</v>
      </c>
      <c r="F10" s="11">
        <v>145</v>
      </c>
      <c r="G10" s="10">
        <v>0</v>
      </c>
      <c r="H10" s="10">
        <v>26</v>
      </c>
      <c r="I10" s="11">
        <v>58</v>
      </c>
      <c r="J10" s="11">
        <v>0</v>
      </c>
      <c r="K10" s="10">
        <v>268</v>
      </c>
      <c r="L10" s="12">
        <v>6</v>
      </c>
      <c r="M10" s="11">
        <v>19</v>
      </c>
    </row>
    <row r="11" spans="1:13" ht="12.75">
      <c r="A11" s="3"/>
      <c r="B11" s="3" t="s">
        <v>3</v>
      </c>
      <c r="C11" s="10">
        <v>1</v>
      </c>
      <c r="D11" s="10">
        <v>9676</v>
      </c>
      <c r="E11" s="11">
        <v>1500</v>
      </c>
      <c r="F11" s="11">
        <v>589</v>
      </c>
      <c r="G11" s="10">
        <v>0</v>
      </c>
      <c r="H11" s="10">
        <v>0</v>
      </c>
      <c r="I11" s="11">
        <v>293</v>
      </c>
      <c r="J11" s="11">
        <v>0</v>
      </c>
      <c r="K11" s="10">
        <v>9928</v>
      </c>
      <c r="L11" s="12">
        <v>96</v>
      </c>
      <c r="M11" s="11">
        <v>104</v>
      </c>
    </row>
    <row r="12" spans="1:13" ht="12.75">
      <c r="A12" s="3"/>
      <c r="B12" s="3" t="s">
        <v>4</v>
      </c>
      <c r="C12" s="10">
        <v>509</v>
      </c>
      <c r="D12" s="10">
        <f>+D13+D14</f>
        <v>1437255</v>
      </c>
      <c r="E12" s="10">
        <v>258811</v>
      </c>
      <c r="F12" s="11">
        <v>469291</v>
      </c>
      <c r="G12" s="10">
        <v>6103</v>
      </c>
      <c r="H12" s="10">
        <f>SUM(H13:H14)</f>
        <v>57388</v>
      </c>
      <c r="I12" s="10">
        <f>I13+I14</f>
        <v>38989</v>
      </c>
      <c r="J12" s="11">
        <v>73929</v>
      </c>
      <c r="K12" s="10">
        <f>+SUM(K13:K14)</f>
        <v>1024098</v>
      </c>
      <c r="L12" s="12">
        <f>SUM(L13:L14)</f>
        <v>94277</v>
      </c>
      <c r="M12" s="10">
        <v>75639</v>
      </c>
    </row>
    <row r="13" spans="1:13" ht="12.75">
      <c r="A13" s="3"/>
      <c r="B13" s="4" t="s">
        <v>18</v>
      </c>
      <c r="C13" s="10">
        <v>214</v>
      </c>
      <c r="D13" s="10">
        <v>1402582</v>
      </c>
      <c r="E13" s="10">
        <v>254105</v>
      </c>
      <c r="F13" s="11">
        <v>430115</v>
      </c>
      <c r="G13" s="10">
        <v>4812</v>
      </c>
      <c r="H13" s="10">
        <v>55976</v>
      </c>
      <c r="I13" s="10">
        <v>34878</v>
      </c>
      <c r="J13" s="11">
        <v>69699</v>
      </c>
      <c r="K13" s="10">
        <v>966841</v>
      </c>
      <c r="L13" s="12">
        <v>88073</v>
      </c>
      <c r="M13" s="10">
        <v>68861</v>
      </c>
    </row>
    <row r="14" spans="1:13" ht="12.75">
      <c r="A14" s="5"/>
      <c r="B14" s="6" t="s">
        <v>19</v>
      </c>
      <c r="C14" s="10">
        <v>295</v>
      </c>
      <c r="D14" s="10">
        <v>34673</v>
      </c>
      <c r="E14" s="10">
        <v>4706</v>
      </c>
      <c r="F14" s="11">
        <v>39176</v>
      </c>
      <c r="G14" s="10">
        <v>1291</v>
      </c>
      <c r="H14" s="10">
        <v>1412</v>
      </c>
      <c r="I14" s="10">
        <v>4111</v>
      </c>
      <c r="J14" s="11">
        <v>4230</v>
      </c>
      <c r="K14" s="10">
        <v>57257</v>
      </c>
      <c r="L14" s="12">
        <v>6204</v>
      </c>
      <c r="M14" s="10">
        <v>6778</v>
      </c>
    </row>
    <row r="16" spans="1:13" ht="27.75" customHeight="1">
      <c r="A16" s="17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</sheetData>
  <sheetProtection/>
  <mergeCells count="4">
    <mergeCell ref="A16:M16"/>
    <mergeCell ref="A4:C4"/>
    <mergeCell ref="A2:M2"/>
    <mergeCell ref="A3:M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5.28125" style="0" customWidth="1"/>
    <col min="2" max="2" width="41.140625" style="0" customWidth="1"/>
    <col min="3" max="13" width="13.7109375" style="0" customWidth="1"/>
  </cols>
  <sheetData>
    <row r="1" spans="2:3" ht="12.75">
      <c r="B1" s="7"/>
      <c r="C1" s="2"/>
    </row>
    <row r="2" spans="1:13" ht="12.7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5" ht="12.75">
      <c r="A4" s="18"/>
      <c r="B4" s="18"/>
      <c r="C4" s="18"/>
      <c r="D4" s="1"/>
      <c r="E4" s="1"/>
    </row>
    <row r="5" spans="3:13" ht="108" customHeight="1">
      <c r="C5" s="8" t="s">
        <v>9</v>
      </c>
      <c r="D5" s="8" t="s">
        <v>6</v>
      </c>
      <c r="E5" s="9" t="s">
        <v>7</v>
      </c>
      <c r="F5" s="8" t="s">
        <v>8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</row>
    <row r="6" spans="1:13" ht="12.75">
      <c r="A6" s="13"/>
      <c r="B6" s="15" t="s">
        <v>25</v>
      </c>
      <c r="C6" s="10">
        <v>2</v>
      </c>
      <c r="D6" s="10">
        <v>127</v>
      </c>
      <c r="E6" s="10">
        <v>236</v>
      </c>
      <c r="F6" s="11">
        <v>77</v>
      </c>
      <c r="G6" s="10">
        <v>42</v>
      </c>
      <c r="H6" s="10">
        <v>10</v>
      </c>
      <c r="I6" s="11">
        <v>26</v>
      </c>
      <c r="J6" s="11">
        <v>16</v>
      </c>
      <c r="K6" s="10">
        <v>67</v>
      </c>
      <c r="L6" s="12">
        <v>49</v>
      </c>
      <c r="M6" s="10">
        <v>49</v>
      </c>
    </row>
    <row r="7" spans="1:13" ht="12.75">
      <c r="A7" s="13"/>
      <c r="B7" s="15" t="s">
        <v>26</v>
      </c>
      <c r="C7" s="10">
        <v>46</v>
      </c>
      <c r="D7" s="10">
        <v>3225.36</v>
      </c>
      <c r="E7" s="11">
        <v>1979</v>
      </c>
      <c r="F7" s="11">
        <v>1123</v>
      </c>
      <c r="G7" s="10">
        <v>494</v>
      </c>
      <c r="H7" s="10">
        <v>204</v>
      </c>
      <c r="I7" s="10">
        <v>386</v>
      </c>
      <c r="J7" s="11">
        <v>486</v>
      </c>
      <c r="K7" s="10">
        <v>1944</v>
      </c>
      <c r="L7" s="12">
        <v>522</v>
      </c>
      <c r="M7" s="10">
        <v>605</v>
      </c>
    </row>
    <row r="8" spans="1:13" ht="12.75">
      <c r="A8" s="13"/>
      <c r="B8" s="16" t="s">
        <v>27</v>
      </c>
      <c r="C8" s="10">
        <v>44</v>
      </c>
      <c r="D8" s="10">
        <v>2915.34</v>
      </c>
      <c r="E8" s="10">
        <v>1032</v>
      </c>
      <c r="F8" s="11">
        <v>1069</v>
      </c>
      <c r="G8" s="10">
        <v>484</v>
      </c>
      <c r="H8" s="10">
        <v>204</v>
      </c>
      <c r="I8" s="10">
        <v>386</v>
      </c>
      <c r="J8" s="11">
        <v>441</v>
      </c>
      <c r="K8" s="10">
        <v>1723</v>
      </c>
      <c r="L8" s="12">
        <v>449</v>
      </c>
      <c r="M8" s="10">
        <v>516</v>
      </c>
    </row>
    <row r="9" spans="1:13" ht="12.75">
      <c r="A9" s="14"/>
      <c r="B9" s="15" t="s">
        <v>28</v>
      </c>
      <c r="C9" s="10">
        <v>0</v>
      </c>
      <c r="D9" s="10">
        <v>1233129</v>
      </c>
      <c r="E9" s="10">
        <v>752125</v>
      </c>
      <c r="F9" s="11">
        <v>285459</v>
      </c>
      <c r="G9" s="10">
        <v>0</v>
      </c>
      <c r="H9" s="10">
        <v>56972</v>
      </c>
      <c r="I9" s="10">
        <v>23304</v>
      </c>
      <c r="J9" s="11">
        <v>64231</v>
      </c>
      <c r="K9" s="10">
        <v>1154940</v>
      </c>
      <c r="L9" s="12">
        <v>37381</v>
      </c>
      <c r="M9" s="11">
        <v>55821</v>
      </c>
    </row>
    <row r="10" spans="1:13" ht="12.75">
      <c r="A10" s="13"/>
      <c r="B10" s="15" t="s">
        <v>29</v>
      </c>
      <c r="C10" s="10">
        <v>0</v>
      </c>
      <c r="D10" s="10">
        <v>353</v>
      </c>
      <c r="E10" s="10">
        <v>319</v>
      </c>
      <c r="F10" s="11">
        <v>145</v>
      </c>
      <c r="G10" s="10">
        <v>0</v>
      </c>
      <c r="H10" s="10">
        <v>26</v>
      </c>
      <c r="I10" s="11">
        <v>58</v>
      </c>
      <c r="J10" s="11">
        <v>0</v>
      </c>
      <c r="K10" s="10">
        <v>268</v>
      </c>
      <c r="L10" s="12">
        <v>6</v>
      </c>
      <c r="M10" s="11">
        <v>19</v>
      </c>
    </row>
    <row r="11" spans="1:13" ht="12.75">
      <c r="A11" s="13"/>
      <c r="B11" s="15" t="s">
        <v>30</v>
      </c>
      <c r="C11" s="10">
        <v>1</v>
      </c>
      <c r="D11" s="10">
        <v>9676</v>
      </c>
      <c r="E11" s="11">
        <v>1500</v>
      </c>
      <c r="F11" s="11">
        <v>589</v>
      </c>
      <c r="G11" s="10">
        <v>0</v>
      </c>
      <c r="H11" s="10">
        <v>0</v>
      </c>
      <c r="I11" s="11">
        <v>293</v>
      </c>
      <c r="J11" s="11">
        <v>0</v>
      </c>
      <c r="K11" s="10">
        <v>9928</v>
      </c>
      <c r="L11" s="12">
        <v>96</v>
      </c>
      <c r="M11" s="11">
        <v>104</v>
      </c>
    </row>
    <row r="12" spans="1:13" ht="12.75">
      <c r="A12" s="13"/>
      <c r="B12" s="15" t="s">
        <v>31</v>
      </c>
      <c r="C12" s="10">
        <v>509</v>
      </c>
      <c r="D12" s="10">
        <f>+D13+D14</f>
        <v>1437255</v>
      </c>
      <c r="E12" s="10">
        <v>258811</v>
      </c>
      <c r="F12" s="11">
        <v>469291</v>
      </c>
      <c r="G12" s="10">
        <v>6103</v>
      </c>
      <c r="H12" s="10">
        <f>SUM(H13:H14)</f>
        <v>57388</v>
      </c>
      <c r="I12" s="10">
        <f>I13+I14</f>
        <v>38989</v>
      </c>
      <c r="J12" s="11">
        <v>73929</v>
      </c>
      <c r="K12" s="10">
        <f>+SUM(K13:K14)</f>
        <v>1024098</v>
      </c>
      <c r="L12" s="12">
        <f>SUM(L13:L14)</f>
        <v>94277</v>
      </c>
      <c r="M12" s="10">
        <v>75639</v>
      </c>
    </row>
    <row r="13" spans="1:13" ht="12.75">
      <c r="A13" s="13"/>
      <c r="B13" s="16" t="s">
        <v>32</v>
      </c>
      <c r="C13" s="10">
        <v>214</v>
      </c>
      <c r="D13" s="10">
        <v>1402582</v>
      </c>
      <c r="E13" s="10">
        <v>254105</v>
      </c>
      <c r="F13" s="11">
        <v>430115</v>
      </c>
      <c r="G13" s="10">
        <v>4812</v>
      </c>
      <c r="H13" s="10">
        <v>55976</v>
      </c>
      <c r="I13" s="10">
        <v>34878</v>
      </c>
      <c r="J13" s="11">
        <v>69699</v>
      </c>
      <c r="K13" s="10">
        <v>966841</v>
      </c>
      <c r="L13" s="12">
        <v>88073</v>
      </c>
      <c r="M13" s="10">
        <v>68861</v>
      </c>
    </row>
    <row r="14" spans="1:13" ht="12.75">
      <c r="A14" s="14"/>
      <c r="B14" s="16" t="s">
        <v>33</v>
      </c>
      <c r="C14" s="10">
        <v>295</v>
      </c>
      <c r="D14" s="10">
        <v>34673</v>
      </c>
      <c r="E14" s="10">
        <v>4706</v>
      </c>
      <c r="F14" s="11">
        <v>39176</v>
      </c>
      <c r="G14" s="10">
        <v>1291</v>
      </c>
      <c r="H14" s="10">
        <v>1412</v>
      </c>
      <c r="I14" s="10">
        <v>4111</v>
      </c>
      <c r="J14" s="11">
        <v>4230</v>
      </c>
      <c r="K14" s="10">
        <v>57257</v>
      </c>
      <c r="L14" s="12">
        <v>6204</v>
      </c>
      <c r="M14" s="10">
        <v>6778</v>
      </c>
    </row>
    <row r="16" spans="1:13" ht="27.75" customHeight="1">
      <c r="A16" s="17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</sheetData>
  <sheetProtection/>
  <mergeCells count="4">
    <mergeCell ref="A16:M16"/>
    <mergeCell ref="A4:C4"/>
    <mergeCell ref="A2:M2"/>
    <mergeCell ref="A3:M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2006-10-27T07:22:50Z</cp:lastPrinted>
  <dcterms:created xsi:type="dcterms:W3CDTF">2006-01-23T08:29:20Z</dcterms:created>
  <dcterms:modified xsi:type="dcterms:W3CDTF">2012-05-16T12:15:17Z</dcterms:modified>
  <cp:category/>
  <cp:version/>
  <cp:contentType/>
  <cp:contentStatus/>
</cp:coreProperties>
</file>