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<sst xmlns="http://schemas.openxmlformats.org/spreadsheetml/2006/main" count="46" uniqueCount="33">
  <si>
    <t>* - Aktyvių klientų, t.y. tokių, kurių sąskaitose per ataskaitinį ketvirtį vyko bet koks judėjimas, išskyrus aptarnavimo mokestį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</si>
  <si>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</si>
  <si>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</si>
  <si>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</si>
  <si>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</si>
  <si>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</si>
  <si>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</si>
  <si>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</si>
  <si>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</si>
  <si>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 xml:space="preserve">AB SEB VB būsto bankas </t>
  </si>
  <si>
    <t>AB SEB Vilniaus bankas</t>
  </si>
  <si>
    <t>AB Šiaulių bankas</t>
  </si>
  <si>
    <t>AB Ūkio bankas</t>
  </si>
  <si>
    <t>Bankomatų skaičius ATMs</t>
  </si>
  <si>
    <t xml:space="preserve">Skyrių skaičius (klientų aptarnavimo taškai) </t>
  </si>
  <si>
    <t xml:space="preserve">Darbuotojų skaičius (grupė) </t>
  </si>
  <si>
    <t xml:space="preserve">  - iš jų darbuotojų skaičius banke</t>
  </si>
  <si>
    <t xml:space="preserve">Mokėjimo kortelių skaičius </t>
  </si>
  <si>
    <t xml:space="preserve">Mokėjimo kortelių skaitytuvų skaičius </t>
  </si>
  <si>
    <t xml:space="preserve">Klientų skaičius* </t>
  </si>
  <si>
    <t xml:space="preserve"> - iš jų fizinių asmenų</t>
  </si>
  <si>
    <t xml:space="preserve"> - iš jų juridinių asmenų  </t>
  </si>
  <si>
    <t xml:space="preserve">Bendra bankų sektoriaus informacija </t>
  </si>
  <si>
    <t>2006 m. I ketv.  pabaigoje</t>
  </si>
  <si>
    <t xml:space="preserve"> Number of branches (client service)</t>
  </si>
  <si>
    <t>Number of employees (group)</t>
  </si>
  <si>
    <t xml:space="preserve"> - o/w: number of employees in the bank</t>
  </si>
  <si>
    <t>Payment cards</t>
  </si>
  <si>
    <t xml:space="preserve"> ATMs</t>
  </si>
  <si>
    <t>Cards POS-terminals</t>
  </si>
  <si>
    <t>Clients</t>
  </si>
  <si>
    <t xml:space="preserve"> - o/w: Individuals</t>
  </si>
  <si>
    <t xml:space="preserve"> - o/w: Legal entity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</si>
</sst>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textRotation="90" wrapText="1"/>
    </xf>
    <xf numFmtId="0" fontId="4" fillId="0" borderId="11" xfId="0" applyFont="1" applyBorder="1" applyAlignment="1">
      <alignment textRotation="90"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5" sqref="A5:M5"/>
    </sheetView>
  </sheetViews>
  <sheetFormatPr defaultColWidth="9.140625" defaultRowHeight="12.75"/>
  <cols>
    <col min="1" max="1" width="37.28125" style="0" customWidth="1"/>
    <col min="2" max="13" width="12.00390625" style="0" customWidth="1"/>
  </cols>
  <sheetData>
    <row r="1" spans="4:13" ht="12.75"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2"/>
      <c r="B2" s="2"/>
      <c r="D2" s="15" t="s">
        <v>22</v>
      </c>
      <c r="E2" s="14"/>
      <c r="F2" s="14"/>
      <c r="G2" s="14"/>
      <c r="H2" s="14"/>
      <c r="I2" s="14"/>
      <c r="J2" s="14"/>
      <c r="K2" s="14"/>
      <c r="L2" s="14"/>
      <c r="M2" s="14"/>
    </row>
    <row r="3" spans="1:4" ht="12.75">
      <c r="A3" s="3"/>
      <c r="B3" s="3"/>
      <c r="C3" s="3"/>
      <c r="D3" s="16" t="s">
        <v>23</v>
      </c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5" ht="12.75">
      <c r="A6" s="19"/>
      <c r="B6" s="19"/>
      <c r="C6" s="19"/>
      <c r="D6" s="1"/>
      <c r="E6" s="1"/>
    </row>
    <row r="7" spans="2:13" ht="108" customHeight="1">
      <c r="B7" s="4" t="s">
        <v>4</v>
      </c>
      <c r="C7" s="4" t="s">
        <v>1</v>
      </c>
      <c r="D7" s="5" t="s">
        <v>2</v>
      </c>
      <c r="E7" s="4" t="s">
        <v>3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</row>
    <row r="8" spans="1:13" ht="25.5">
      <c r="A8" s="10" t="s">
        <v>14</v>
      </c>
      <c r="B8" s="7">
        <v>2</v>
      </c>
      <c r="C8" s="6">
        <v>120</v>
      </c>
      <c r="D8" s="7">
        <v>219</v>
      </c>
      <c r="E8" s="6">
        <v>82</v>
      </c>
      <c r="F8" s="6">
        <v>39</v>
      </c>
      <c r="G8" s="7">
        <v>10</v>
      </c>
      <c r="H8" s="7">
        <v>13</v>
      </c>
      <c r="I8" s="6">
        <v>14</v>
      </c>
      <c r="J8" s="9">
        <v>1</v>
      </c>
      <c r="K8" s="6">
        <v>64</v>
      </c>
      <c r="L8" s="6">
        <v>47</v>
      </c>
      <c r="M8" s="6">
        <v>41</v>
      </c>
    </row>
    <row r="9" spans="1:13" ht="15">
      <c r="A9" s="10" t="s">
        <v>15</v>
      </c>
      <c r="B9" s="9">
        <v>44</v>
      </c>
      <c r="C9" s="6">
        <v>2765.02</v>
      </c>
      <c r="D9" s="7">
        <v>1834</v>
      </c>
      <c r="E9" s="8">
        <v>1068</v>
      </c>
      <c r="F9" s="6">
        <v>424</v>
      </c>
      <c r="G9" s="7">
        <v>167</v>
      </c>
      <c r="H9" s="7">
        <v>222</v>
      </c>
      <c r="I9" s="6">
        <v>372</v>
      </c>
      <c r="J9" s="9">
        <v>9</v>
      </c>
      <c r="K9" s="6">
        <f>1796+469</f>
        <v>2265</v>
      </c>
      <c r="L9" s="6">
        <v>496</v>
      </c>
      <c r="M9" s="6">
        <v>542</v>
      </c>
    </row>
    <row r="10" spans="1:13" ht="15">
      <c r="A10" s="11" t="s">
        <v>16</v>
      </c>
      <c r="B10" s="9">
        <v>41</v>
      </c>
      <c r="C10" s="6">
        <v>2489.27</v>
      </c>
      <c r="D10" s="7">
        <v>907</v>
      </c>
      <c r="E10" s="8">
        <v>1036</v>
      </c>
      <c r="F10" s="6">
        <v>410</v>
      </c>
      <c r="G10" s="7">
        <v>167</v>
      </c>
      <c r="H10" s="7">
        <v>222</v>
      </c>
      <c r="I10" s="6">
        <v>335</v>
      </c>
      <c r="J10" s="9">
        <v>9</v>
      </c>
      <c r="K10" s="6">
        <v>1575</v>
      </c>
      <c r="L10" s="6">
        <v>420</v>
      </c>
      <c r="M10" s="6">
        <v>448</v>
      </c>
    </row>
    <row r="11" spans="1:13" ht="15">
      <c r="A11" s="12" t="s">
        <v>17</v>
      </c>
      <c r="B11" s="7">
        <v>0</v>
      </c>
      <c r="C11" s="6">
        <v>1102340</v>
      </c>
      <c r="D11" s="7">
        <v>551716</v>
      </c>
      <c r="E11" s="8">
        <v>306930</v>
      </c>
      <c r="F11" s="6">
        <v>0</v>
      </c>
      <c r="G11" s="7">
        <v>23549</v>
      </c>
      <c r="H11" s="7">
        <v>15563</v>
      </c>
      <c r="I11" s="8">
        <v>44213</v>
      </c>
      <c r="J11" s="9">
        <v>0</v>
      </c>
      <c r="K11" s="6">
        <v>1039651</v>
      </c>
      <c r="L11" s="6">
        <v>25765</v>
      </c>
      <c r="M11" s="6">
        <v>43207</v>
      </c>
    </row>
    <row r="12" spans="1:13" ht="15">
      <c r="A12" s="10" t="s">
        <v>13</v>
      </c>
      <c r="B12" s="7">
        <v>0</v>
      </c>
      <c r="C12" s="6">
        <v>308</v>
      </c>
      <c r="D12" s="7">
        <v>304</v>
      </c>
      <c r="E12" s="8">
        <v>141</v>
      </c>
      <c r="F12" s="6">
        <v>0</v>
      </c>
      <c r="G12" s="7">
        <v>0</v>
      </c>
      <c r="H12" s="7">
        <v>51</v>
      </c>
      <c r="I12" s="8">
        <v>0</v>
      </c>
      <c r="J12" s="9">
        <v>0</v>
      </c>
      <c r="K12" s="6">
        <v>245</v>
      </c>
      <c r="L12" s="6">
        <v>0</v>
      </c>
      <c r="M12" s="6">
        <v>8</v>
      </c>
    </row>
    <row r="13" spans="1:13" ht="15">
      <c r="A13" s="10" t="s">
        <v>18</v>
      </c>
      <c r="B13" s="7">
        <v>1</v>
      </c>
      <c r="C13" s="6">
        <v>7690</v>
      </c>
      <c r="D13" s="7">
        <v>2217</v>
      </c>
      <c r="E13" s="8">
        <v>478</v>
      </c>
      <c r="F13" s="6">
        <v>0</v>
      </c>
      <c r="G13" s="7">
        <v>0</v>
      </c>
      <c r="H13" s="9">
        <v>16</v>
      </c>
      <c r="I13" s="8">
        <v>12</v>
      </c>
      <c r="J13" s="9">
        <v>0</v>
      </c>
      <c r="K13" s="6">
        <v>9752</v>
      </c>
      <c r="L13" s="6">
        <v>74</v>
      </c>
      <c r="M13" s="6">
        <v>80</v>
      </c>
    </row>
    <row r="14" spans="1:13" ht="15">
      <c r="A14" s="10" t="s">
        <v>19</v>
      </c>
      <c r="B14" s="7">
        <v>519</v>
      </c>
      <c r="C14" s="6">
        <f>SUM(C15:C16)</f>
        <v>1201318</v>
      </c>
      <c r="D14" s="7">
        <f>SUM(D15:D16)</f>
        <v>233572</v>
      </c>
      <c r="E14" s="6">
        <v>516658</v>
      </c>
      <c r="F14" s="6">
        <v>5230</v>
      </c>
      <c r="G14" s="7">
        <v>25427</v>
      </c>
      <c r="H14" s="7">
        <f>H15+H16</f>
        <v>27171</v>
      </c>
      <c r="I14" s="6">
        <v>52800</v>
      </c>
      <c r="J14" s="9">
        <v>4317</v>
      </c>
      <c r="K14" s="6">
        <f>+K15+K16</f>
        <v>942090</v>
      </c>
      <c r="L14" s="6">
        <f>SUM(L15:L16)</f>
        <v>85398</v>
      </c>
      <c r="M14" s="6">
        <f>M15+M16</f>
        <v>61605</v>
      </c>
    </row>
    <row r="15" spans="1:13" ht="15">
      <c r="A15" s="11" t="s">
        <v>20</v>
      </c>
      <c r="B15" s="7">
        <v>226</v>
      </c>
      <c r="C15" s="6">
        <v>1170091</v>
      </c>
      <c r="D15" s="7">
        <v>228893</v>
      </c>
      <c r="E15" s="6">
        <v>466109</v>
      </c>
      <c r="F15" s="6">
        <v>4184</v>
      </c>
      <c r="G15" s="7">
        <v>24321</v>
      </c>
      <c r="H15" s="7">
        <v>23491</v>
      </c>
      <c r="I15" s="6">
        <v>49542</v>
      </c>
      <c r="J15" s="9">
        <v>4317</v>
      </c>
      <c r="K15" s="6">
        <v>887592</v>
      </c>
      <c r="L15" s="6">
        <v>79912</v>
      </c>
      <c r="M15" s="6">
        <v>56194</v>
      </c>
    </row>
    <row r="16" spans="1:13" ht="15">
      <c r="A16" s="13" t="s">
        <v>21</v>
      </c>
      <c r="B16" s="7">
        <v>293</v>
      </c>
      <c r="C16" s="6">
        <v>31227</v>
      </c>
      <c r="D16" s="7">
        <v>4679</v>
      </c>
      <c r="E16" s="6">
        <v>50549</v>
      </c>
      <c r="F16" s="6">
        <v>1046</v>
      </c>
      <c r="G16" s="7">
        <v>1106</v>
      </c>
      <c r="H16" s="7">
        <v>3680</v>
      </c>
      <c r="I16" s="6">
        <v>3258</v>
      </c>
      <c r="J16" s="9">
        <v>0</v>
      </c>
      <c r="K16" s="6">
        <v>54498</v>
      </c>
      <c r="L16" s="6">
        <v>5486</v>
      </c>
      <c r="M16" s="6">
        <v>5411</v>
      </c>
    </row>
    <row r="18" ht="27.75" customHeight="1"/>
    <row r="19" spans="1:14" ht="12.75">
      <c r="A19" s="18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sheetProtection/>
  <mergeCells count="5">
    <mergeCell ref="D1:M1"/>
    <mergeCell ref="A19:N19"/>
    <mergeCell ref="A6:C6"/>
    <mergeCell ref="A4:M4"/>
    <mergeCell ref="A5:M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B8" sqref="B8:M16"/>
    </sheetView>
  </sheetViews>
  <sheetFormatPr defaultColWidth="9.140625" defaultRowHeight="12.75"/>
  <cols>
    <col min="1" max="1" width="37.28125" style="0" customWidth="1"/>
    <col min="2" max="13" width="12.00390625" style="0" customWidth="1"/>
  </cols>
  <sheetData>
    <row r="1" spans="4:13" ht="12.75"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2"/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3" ht="12.75">
      <c r="A3" s="3"/>
      <c r="B3" s="3"/>
      <c r="C3" s="3"/>
    </row>
    <row r="4" spans="1:13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5" ht="12.75">
      <c r="A6" s="19"/>
      <c r="B6" s="19"/>
      <c r="C6" s="19"/>
      <c r="D6" s="1"/>
      <c r="E6" s="1"/>
    </row>
    <row r="7" spans="2:13" ht="108" customHeight="1">
      <c r="B7" s="4" t="s">
        <v>4</v>
      </c>
      <c r="C7" s="4" t="s">
        <v>1</v>
      </c>
      <c r="D7" s="5" t="s">
        <v>2</v>
      </c>
      <c r="E7" s="4" t="s">
        <v>3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</row>
    <row r="8" spans="1:13" ht="15">
      <c r="A8" s="10" t="s">
        <v>24</v>
      </c>
      <c r="B8" s="7">
        <v>2</v>
      </c>
      <c r="C8" s="6">
        <v>120</v>
      </c>
      <c r="D8" s="7">
        <v>219</v>
      </c>
      <c r="E8" s="6">
        <v>82</v>
      </c>
      <c r="F8" s="6">
        <v>39</v>
      </c>
      <c r="G8" s="7">
        <v>10</v>
      </c>
      <c r="H8" s="7">
        <v>13</v>
      </c>
      <c r="I8" s="6">
        <v>14</v>
      </c>
      <c r="J8" s="9">
        <v>1</v>
      </c>
      <c r="K8" s="6">
        <v>64</v>
      </c>
      <c r="L8" s="6">
        <v>47</v>
      </c>
      <c r="M8" s="6">
        <v>41</v>
      </c>
    </row>
    <row r="9" spans="1:13" ht="15">
      <c r="A9" s="10" t="s">
        <v>25</v>
      </c>
      <c r="B9" s="9">
        <v>44</v>
      </c>
      <c r="C9" s="6">
        <v>2765.02</v>
      </c>
      <c r="D9" s="7">
        <v>1834</v>
      </c>
      <c r="E9" s="8">
        <v>1068</v>
      </c>
      <c r="F9" s="6">
        <v>424</v>
      </c>
      <c r="G9" s="7">
        <v>167</v>
      </c>
      <c r="H9" s="7">
        <v>222</v>
      </c>
      <c r="I9" s="6">
        <v>372</v>
      </c>
      <c r="J9" s="9">
        <v>9</v>
      </c>
      <c r="K9" s="6">
        <f>1796+469</f>
        <v>2265</v>
      </c>
      <c r="L9" s="6">
        <v>496</v>
      </c>
      <c r="M9" s="6">
        <v>542</v>
      </c>
    </row>
    <row r="10" spans="1:13" ht="15">
      <c r="A10" s="11" t="s">
        <v>26</v>
      </c>
      <c r="B10" s="9">
        <v>41</v>
      </c>
      <c r="C10" s="6">
        <v>2489.27</v>
      </c>
      <c r="D10" s="7">
        <v>907</v>
      </c>
      <c r="E10" s="8">
        <v>1036</v>
      </c>
      <c r="F10" s="6">
        <v>410</v>
      </c>
      <c r="G10" s="7">
        <v>167</v>
      </c>
      <c r="H10" s="7">
        <v>222</v>
      </c>
      <c r="I10" s="6">
        <v>335</v>
      </c>
      <c r="J10" s="9">
        <v>9</v>
      </c>
      <c r="K10" s="6">
        <v>1575</v>
      </c>
      <c r="L10" s="6">
        <v>420</v>
      </c>
      <c r="M10" s="6">
        <v>448</v>
      </c>
    </row>
    <row r="11" spans="1:13" ht="15">
      <c r="A11" s="12" t="s">
        <v>27</v>
      </c>
      <c r="B11" s="7">
        <v>0</v>
      </c>
      <c r="C11" s="6">
        <v>1102340</v>
      </c>
      <c r="D11" s="7">
        <v>551716</v>
      </c>
      <c r="E11" s="8">
        <v>306930</v>
      </c>
      <c r="F11" s="6">
        <v>0</v>
      </c>
      <c r="G11" s="7">
        <v>23549</v>
      </c>
      <c r="H11" s="7">
        <v>15563</v>
      </c>
      <c r="I11" s="8">
        <v>44213</v>
      </c>
      <c r="J11" s="9">
        <v>0</v>
      </c>
      <c r="K11" s="6">
        <v>1039651</v>
      </c>
      <c r="L11" s="6">
        <v>25765</v>
      </c>
      <c r="M11" s="6">
        <v>43207</v>
      </c>
    </row>
    <row r="12" spans="1:13" ht="15">
      <c r="A12" s="10" t="s">
        <v>28</v>
      </c>
      <c r="B12" s="7">
        <v>0</v>
      </c>
      <c r="C12" s="6">
        <v>308</v>
      </c>
      <c r="D12" s="7">
        <v>304</v>
      </c>
      <c r="E12" s="8">
        <v>141</v>
      </c>
      <c r="F12" s="6">
        <v>0</v>
      </c>
      <c r="G12" s="7">
        <v>0</v>
      </c>
      <c r="H12" s="7">
        <v>51</v>
      </c>
      <c r="I12" s="8">
        <v>0</v>
      </c>
      <c r="J12" s="9">
        <v>0</v>
      </c>
      <c r="K12" s="6">
        <v>245</v>
      </c>
      <c r="L12" s="6">
        <v>0</v>
      </c>
      <c r="M12" s="6">
        <v>8</v>
      </c>
    </row>
    <row r="13" spans="1:13" ht="15">
      <c r="A13" s="10" t="s">
        <v>29</v>
      </c>
      <c r="B13" s="7">
        <v>1</v>
      </c>
      <c r="C13" s="6">
        <v>7690</v>
      </c>
      <c r="D13" s="7">
        <v>2217</v>
      </c>
      <c r="E13" s="8">
        <v>478</v>
      </c>
      <c r="F13" s="6">
        <v>0</v>
      </c>
      <c r="G13" s="7">
        <v>0</v>
      </c>
      <c r="H13" s="9">
        <v>16</v>
      </c>
      <c r="I13" s="8">
        <v>12</v>
      </c>
      <c r="J13" s="9">
        <v>0</v>
      </c>
      <c r="K13" s="6">
        <v>9752</v>
      </c>
      <c r="L13" s="6">
        <v>74</v>
      </c>
      <c r="M13" s="6">
        <v>80</v>
      </c>
    </row>
    <row r="14" spans="1:13" ht="15">
      <c r="A14" s="10" t="s">
        <v>30</v>
      </c>
      <c r="B14" s="7">
        <v>519</v>
      </c>
      <c r="C14" s="6">
        <f>SUM(C15:C16)</f>
        <v>1201318</v>
      </c>
      <c r="D14" s="7">
        <f>SUM(D15:D16)</f>
        <v>233572</v>
      </c>
      <c r="E14" s="6">
        <v>516658</v>
      </c>
      <c r="F14" s="6">
        <v>5230</v>
      </c>
      <c r="G14" s="7">
        <v>25427</v>
      </c>
      <c r="H14" s="7">
        <f>H15+H16</f>
        <v>27171</v>
      </c>
      <c r="I14" s="6">
        <v>52800</v>
      </c>
      <c r="J14" s="9">
        <v>4317</v>
      </c>
      <c r="K14" s="6">
        <f>+K15+K16</f>
        <v>942090</v>
      </c>
      <c r="L14" s="6">
        <f>SUM(L15:L16)</f>
        <v>85398</v>
      </c>
      <c r="M14" s="6">
        <f>M15+M16</f>
        <v>61605</v>
      </c>
    </row>
    <row r="15" spans="1:13" ht="15">
      <c r="A15" s="11" t="s">
        <v>31</v>
      </c>
      <c r="B15" s="7">
        <v>226</v>
      </c>
      <c r="C15" s="6">
        <v>1170091</v>
      </c>
      <c r="D15" s="7">
        <v>228893</v>
      </c>
      <c r="E15" s="6">
        <v>466109</v>
      </c>
      <c r="F15" s="6">
        <v>4184</v>
      </c>
      <c r="G15" s="7">
        <v>24321</v>
      </c>
      <c r="H15" s="7">
        <v>23491</v>
      </c>
      <c r="I15" s="6">
        <v>49542</v>
      </c>
      <c r="J15" s="9">
        <v>4317</v>
      </c>
      <c r="K15" s="6">
        <v>887592</v>
      </c>
      <c r="L15" s="6">
        <v>79912</v>
      </c>
      <c r="M15" s="6">
        <v>56194</v>
      </c>
    </row>
    <row r="16" spans="1:13" ht="15">
      <c r="A16" s="13" t="s">
        <v>32</v>
      </c>
      <c r="B16" s="7">
        <v>293</v>
      </c>
      <c r="C16" s="6">
        <v>31227</v>
      </c>
      <c r="D16" s="7">
        <v>4679</v>
      </c>
      <c r="E16" s="6">
        <v>50549</v>
      </c>
      <c r="F16" s="6">
        <v>1046</v>
      </c>
      <c r="G16" s="7">
        <v>1106</v>
      </c>
      <c r="H16" s="7">
        <v>3680</v>
      </c>
      <c r="I16" s="6">
        <v>3258</v>
      </c>
      <c r="J16" s="9">
        <v>0</v>
      </c>
      <c r="K16" s="6">
        <v>54498</v>
      </c>
      <c r="L16" s="6">
        <v>5486</v>
      </c>
      <c r="M16" s="6">
        <v>5411</v>
      </c>
    </row>
    <row r="18" ht="27.75" customHeight="1"/>
    <row r="19" spans="1:14" ht="12.75">
      <c r="A19" s="18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sheetProtection/>
  <mergeCells count="6">
    <mergeCell ref="D1:M1"/>
    <mergeCell ref="D2:M2"/>
    <mergeCell ref="A19:N19"/>
    <mergeCell ref="A6:C6"/>
    <mergeCell ref="A4:M4"/>
    <mergeCell ref="A5:M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2006-07-11T12:14:49Z</cp:lastPrinted>
  <dcterms:created xsi:type="dcterms:W3CDTF">2006-01-23T08:29:20Z</dcterms:created>
  <dcterms:modified xsi:type="dcterms:W3CDTF">2012-05-16T12:11:46Z</dcterms:modified>
  <cp:category/>
  <cp:version/>
  <cp:contentType/>
  <cp:contentStatus/>
</cp:coreProperties>
</file>