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<sst xmlns="http://schemas.openxmlformats.org/spreadsheetml/2006/main" count="21" uniqueCount="21">
  <si>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</si>
  <si>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</si>
  <si>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</si>
  <si>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</si>
  <si>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</si>
  <si>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</si>
  <si>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</si>
  <si>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</si>
  <si>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</si>
  <si>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</si>
  <si>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</si>
  <si>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</si>
  <si>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</si>
  <si>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</si>
  <si>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</si>
  <si>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</si>
  <si>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Finansinis portfelis iš viso:</t>
  </si>
  <si>
    <t>Iš viso</t>
  </si>
  <si>
    <r>
      <t>,,DnB NORD lizingas</t>
    </r>
    <r>
      <rPr>
        <sz val="12"/>
        <rFont val="Times New Roman"/>
        <family val="1"/>
      </rPr>
      <t>“</t>
    </r>
  </si>
  <si>
    <t>2011 m. I ketv.</t>
  </si>
  <si>
    <t xml:space="preserve">UAB “Citadele faktoringas ir lizingas“ 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</si>
</sst>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10" xfId="57" applyNumberFormat="1" applyFont="1" applyBorder="1" applyAlignment="1" applyProtection="1">
      <alignment horizontal="center"/>
      <protection locked="0"/>
    </xf>
    <xf numFmtId="3" fontId="3" fillId="0" borderId="10" xfId="57" applyNumberFormat="1" applyFont="1" applyBorder="1" applyAlignment="1" applyProtection="1">
      <alignment horizontal="center"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39.00390625" style="1" customWidth="1"/>
    <col min="2" max="13" width="15.75390625" style="1" customWidth="1"/>
    <col min="14" max="14" width="13.875" style="1" customWidth="1"/>
    <col min="15" max="15" width="10.125" style="1" bestFit="1" customWidth="1"/>
    <col min="16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38" t="s">
        <v>19</v>
      </c>
      <c r="B3" s="39"/>
    </row>
    <row r="4" spans="1:11" s="3" customFormat="1" ht="18" customHeight="1">
      <c r="A4" s="30" t="s">
        <v>1</v>
      </c>
      <c r="B4" s="31"/>
      <c r="C4" s="31"/>
      <c r="K4" s="11" t="s">
        <v>0</v>
      </c>
    </row>
    <row r="5" spans="1:2" ht="15.75">
      <c r="A5" s="4"/>
      <c r="B5" s="6"/>
    </row>
    <row r="6" spans="1:11" ht="58.5" customHeight="1">
      <c r="A6" s="17"/>
      <c r="B6" s="10" t="s">
        <v>9</v>
      </c>
      <c r="C6" s="18" t="s">
        <v>18</v>
      </c>
      <c r="D6" s="19" t="s">
        <v>14</v>
      </c>
      <c r="E6" s="10" t="s">
        <v>20</v>
      </c>
      <c r="F6" s="10" t="s">
        <v>10</v>
      </c>
      <c r="G6" s="10" t="s">
        <v>15</v>
      </c>
      <c r="H6" s="10" t="s">
        <v>12</v>
      </c>
      <c r="I6" s="10" t="s">
        <v>11</v>
      </c>
      <c r="J6" s="10" t="s">
        <v>13</v>
      </c>
      <c r="K6" s="17" t="s">
        <v>17</v>
      </c>
    </row>
    <row r="7" spans="1:12" ht="15.75">
      <c r="A7" s="20" t="s">
        <v>3</v>
      </c>
      <c r="B7" s="26">
        <v>215804.2424699992</v>
      </c>
      <c r="C7" s="35">
        <v>409180</v>
      </c>
      <c r="D7" s="34">
        <v>528065</v>
      </c>
      <c r="E7" s="21">
        <v>49921</v>
      </c>
      <c r="F7" s="29">
        <v>2109406</v>
      </c>
      <c r="G7" s="21">
        <v>250994</v>
      </c>
      <c r="H7" s="21">
        <v>2002149.3628500002</v>
      </c>
      <c r="I7" s="21">
        <v>120560</v>
      </c>
      <c r="J7" s="21">
        <v>281872.43458</v>
      </c>
      <c r="K7" s="14">
        <f>SUM(B7:J7)</f>
        <v>5967952.039899999</v>
      </c>
      <c r="L7" s="25"/>
    </row>
    <row r="8" spans="1:12" ht="15.75">
      <c r="A8" s="24"/>
      <c r="B8" s="22"/>
      <c r="C8" s="22"/>
      <c r="D8" s="22"/>
      <c r="E8" s="22"/>
      <c r="F8" s="23"/>
      <c r="G8" s="22"/>
      <c r="H8" s="22"/>
      <c r="I8" s="22"/>
      <c r="J8" s="22"/>
      <c r="K8" s="22"/>
      <c r="L8" s="25"/>
    </row>
    <row r="9" spans="1:12" ht="15.75">
      <c r="A9" s="20" t="s">
        <v>4</v>
      </c>
      <c r="B9" s="15">
        <v>0</v>
      </c>
      <c r="C9" s="36">
        <v>1555</v>
      </c>
      <c r="D9" s="28">
        <v>0</v>
      </c>
      <c r="E9" s="15">
        <v>0</v>
      </c>
      <c r="F9" s="16">
        <v>0</v>
      </c>
      <c r="G9" s="15">
        <v>0</v>
      </c>
      <c r="H9" s="15">
        <v>0</v>
      </c>
      <c r="I9" s="15">
        <v>0</v>
      </c>
      <c r="J9" s="15">
        <v>0</v>
      </c>
      <c r="K9" s="15">
        <f>SUM(B9:J9)</f>
        <v>1555</v>
      </c>
      <c r="L9" s="25"/>
    </row>
    <row r="10" spans="1:12" ht="15.75">
      <c r="A10" s="24"/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5"/>
    </row>
    <row r="11" spans="1:12" ht="15.75">
      <c r="A11" s="20" t="s">
        <v>7</v>
      </c>
      <c r="B11" s="27">
        <v>215804.2424699992</v>
      </c>
      <c r="C11" s="37">
        <v>410735</v>
      </c>
      <c r="D11" s="34">
        <v>528065</v>
      </c>
      <c r="E11" s="14">
        <v>49921</v>
      </c>
      <c r="F11" s="29">
        <v>2109406</v>
      </c>
      <c r="G11" s="15">
        <v>250994</v>
      </c>
      <c r="H11" s="29">
        <v>2002149.3628500002</v>
      </c>
      <c r="I11" s="14">
        <v>120560</v>
      </c>
      <c r="J11" s="14">
        <v>281872.43458</v>
      </c>
      <c r="K11" s="15">
        <f>SUM(B11:J11)</f>
        <v>5969507.039899999</v>
      </c>
      <c r="L11" s="25"/>
    </row>
    <row r="12" spans="1:12" ht="15.75">
      <c r="A12" s="24"/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5"/>
    </row>
    <row r="13" spans="1:12" ht="15.75">
      <c r="A13" s="24"/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5"/>
    </row>
    <row r="14" spans="1:12" ht="15.75">
      <c r="A14" s="20" t="s">
        <v>5</v>
      </c>
      <c r="B14" s="15">
        <v>0</v>
      </c>
      <c r="C14" s="15">
        <v>0</v>
      </c>
      <c r="D14" s="28">
        <v>351971</v>
      </c>
      <c r="E14" s="15">
        <v>0</v>
      </c>
      <c r="F14" s="16">
        <v>0</v>
      </c>
      <c r="G14" s="15">
        <v>0</v>
      </c>
      <c r="H14" s="29">
        <v>226686.51026999997</v>
      </c>
      <c r="I14" s="15">
        <v>0</v>
      </c>
      <c r="J14" s="15">
        <v>0</v>
      </c>
      <c r="K14" s="15">
        <f>SUM(B14:J14)</f>
        <v>578657.51027</v>
      </c>
      <c r="L14" s="25"/>
    </row>
    <row r="15" spans="1:12" ht="15.75">
      <c r="A15" s="24"/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5"/>
    </row>
    <row r="16" spans="1:12" ht="15.75">
      <c r="A16" s="20" t="s">
        <v>6</v>
      </c>
      <c r="B16" s="15">
        <v>0</v>
      </c>
      <c r="C16" s="15">
        <v>0</v>
      </c>
      <c r="D16" s="28">
        <v>0</v>
      </c>
      <c r="E16" s="15">
        <v>0</v>
      </c>
      <c r="F16" s="16">
        <v>0</v>
      </c>
      <c r="G16" s="15">
        <v>0</v>
      </c>
      <c r="H16" s="21">
        <v>53032.841</v>
      </c>
      <c r="I16" s="15">
        <v>0</v>
      </c>
      <c r="J16" s="15">
        <v>0</v>
      </c>
      <c r="K16" s="15">
        <f>SUM(B16:J16)</f>
        <v>53032.841</v>
      </c>
      <c r="L16" s="25"/>
    </row>
    <row r="17" spans="1:12" ht="15.75">
      <c r="A17" s="24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5"/>
    </row>
    <row r="18" spans="1:12" ht="15.75">
      <c r="A18" s="20" t="s">
        <v>8</v>
      </c>
      <c r="B18" s="15">
        <v>0</v>
      </c>
      <c r="C18" s="15">
        <v>0</v>
      </c>
      <c r="D18" s="28">
        <v>351971</v>
      </c>
      <c r="E18" s="15">
        <v>0</v>
      </c>
      <c r="F18" s="16">
        <v>0</v>
      </c>
      <c r="G18" s="15">
        <v>0</v>
      </c>
      <c r="H18" s="14">
        <v>279719.35127</v>
      </c>
      <c r="I18" s="14">
        <v>0</v>
      </c>
      <c r="J18" s="15">
        <v>0</v>
      </c>
      <c r="K18" s="15">
        <f>SUM(B18:J18)</f>
        <v>631690.35127</v>
      </c>
      <c r="L18" s="25"/>
    </row>
    <row r="19" spans="1:12" ht="15.75">
      <c r="A19" s="20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25"/>
    </row>
    <row r="20" spans="1:12" ht="15.75">
      <c r="A20" s="20" t="s">
        <v>16</v>
      </c>
      <c r="B20" s="15">
        <f>B11+B18</f>
        <v>215804.2424699992</v>
      </c>
      <c r="C20" s="15">
        <f>C11+C18</f>
        <v>410735</v>
      </c>
      <c r="D20" s="15">
        <f>D11+D18</f>
        <v>880036</v>
      </c>
      <c r="E20" s="15">
        <f>E11+E18</f>
        <v>49921</v>
      </c>
      <c r="F20" s="15">
        <f>F11+F18</f>
        <v>2109406</v>
      </c>
      <c r="G20" s="15">
        <v>250994</v>
      </c>
      <c r="H20" s="15">
        <f>H11+H18</f>
        <v>2281868.71412</v>
      </c>
      <c r="I20" s="15">
        <f>I11+I18</f>
        <v>120560</v>
      </c>
      <c r="J20" s="15">
        <f>J11+J18</f>
        <v>281872.43458</v>
      </c>
      <c r="K20" s="15">
        <f>K11+K18</f>
        <v>6601197.391169999</v>
      </c>
      <c r="L20" s="25"/>
    </row>
    <row r="21" spans="1:11" ht="15.75">
      <c r="A21" s="5"/>
      <c r="B21" s="32"/>
      <c r="C21" s="33"/>
      <c r="D21" s="33"/>
      <c r="E21" s="33"/>
      <c r="F21" s="33"/>
      <c r="G21" s="33"/>
      <c r="H21" s="33"/>
      <c r="I21" s="33"/>
      <c r="J21" s="33"/>
      <c r="K21" s="33"/>
    </row>
    <row r="23" spans="2:4" ht="15.75">
      <c r="B23" s="7"/>
      <c r="C23" s="5"/>
      <c r="D23" s="8"/>
    </row>
    <row r="24" spans="1:5" ht="15.75">
      <c r="A24" s="9"/>
      <c r="E24" s="5"/>
    </row>
    <row r="25" ht="15.75">
      <c r="A25" s="9"/>
    </row>
    <row r="26" spans="1:2" ht="15.75">
      <c r="A26" s="9"/>
      <c r="B26" s="5"/>
    </row>
    <row r="27" ht="15.75">
      <c r="A27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Aidas</cp:lastModifiedBy>
  <cp:lastPrinted>2009-07-22T05:38:16Z</cp:lastPrinted>
  <dcterms:created xsi:type="dcterms:W3CDTF">2000-04-17T11:13:46Z</dcterms:created>
  <dcterms:modified xsi:type="dcterms:W3CDTF">2011-04-29T06:59:22Z</dcterms:modified>
  <cp:category/>
  <cp:version/>
  <cp:contentType/>
  <cp:contentStatus/>
</cp:coreProperties>
</file>