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11/"/>
    </mc:Choice>
  </mc:AlternateContent>
  <xr:revisionPtr revIDLastSave="25" documentId="8_{51C42A88-D8F9-4021-A317-9A411FEB9340}" xr6:coauthVersionLast="45" xr6:coauthVersionMax="45" xr10:uidLastSave="{6A886B04-09AA-4E4C-9CF4-B47B5E820C76}"/>
  <bookViews>
    <workbookView xWindow="-110" yWindow="-110" windowWidth="19420" windowHeight="10420" activeTab="1" xr2:uid="{97C40A1F-1A3F-41AB-A28F-23DC8C0BB05F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5" i="1" l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<sst xmlns="http://schemas.openxmlformats.org/spreadsheetml/2006/main" count="82" uniqueCount="45">
  <si>
    <t>LIETUVOS BANKŲ ASOCIACIJA</t>
  </si>
  <si>
    <t>Pagrindiniai lizingo bendrovių rinkos rodikliai</t>
  </si>
  <si>
    <t xml:space="preserve">Eil.Nr. </t>
  </si>
  <si>
    <t>Pozicija</t>
  </si>
  <si>
    <t>2018 spalis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</si>
  <si>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</si>
  <si>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</si>
  <si>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</si>
  <si>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</si>
  <si>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</si>
  <si>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</si>
  <si>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</si>
  <si>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</si>
  <si>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</si>
  <si>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</si>
  <si>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</si>
  <si>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</si>
  <si>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</si>
  <si>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</si>
  <si>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</si>
  <si>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</si>
  <si>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</si>
  <si>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</si>
  <si>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</si>
  <si>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</si>
  <si>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2018 m. lapkričio mėn.</t>
  </si>
  <si>
    <t>2018 lapkritis</t>
  </si>
  <si>
    <t>ASSOCIATION OF LITHUANIAN BANKS</t>
  </si>
  <si>
    <t>Main market indicators of leasing companies</t>
  </si>
  <si>
    <t>October 2018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</si>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</sst>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Fill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0" fontId="11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A587-E44E-4533-AF6C-797A3E666122}">
  <dimension ref="A1:N38"/>
  <sheetViews>
    <sheetView topLeftCell="A28" workbookViewId="0">
      <selection activeCell="C34" sqref="C32:C34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11" ht="21" x14ac:dyDescent="0.35">
      <c r="A1" s="40"/>
      <c r="B1" s="40"/>
      <c r="C1" s="40"/>
      <c r="J1" s="2"/>
      <c r="K1" s="2"/>
    </row>
    <row r="2" spans="1:11" ht="21" x14ac:dyDescent="0.35">
      <c r="A2" s="3"/>
      <c r="B2" s="3" t="s">
        <v>0</v>
      </c>
      <c r="C2" s="3"/>
      <c r="H2" s="4"/>
      <c r="I2" s="4"/>
      <c r="J2" s="2"/>
      <c r="K2" s="2"/>
    </row>
    <row r="3" spans="1:11" ht="21" x14ac:dyDescent="0.35">
      <c r="A3" s="3"/>
      <c r="B3" s="3"/>
      <c r="C3" s="3"/>
      <c r="H3" s="5"/>
      <c r="I3" s="6"/>
      <c r="J3" s="2"/>
      <c r="K3" s="2"/>
    </row>
    <row r="4" spans="1:11" ht="18.5" x14ac:dyDescent="0.35">
      <c r="A4" s="7"/>
      <c r="B4" s="8" t="s">
        <v>1</v>
      </c>
      <c r="C4" s="7"/>
      <c r="H4" s="9"/>
      <c r="I4" s="10"/>
      <c r="J4" s="2"/>
      <c r="K4" s="2"/>
    </row>
    <row r="5" spans="1:11" x14ac:dyDescent="0.35">
      <c r="B5" s="11" t="s">
        <v>25</v>
      </c>
      <c r="H5" s="9"/>
      <c r="I5" s="12"/>
      <c r="J5" s="2"/>
      <c r="K5" s="2"/>
    </row>
    <row r="6" spans="1:11" x14ac:dyDescent="0.35">
      <c r="B6" s="13"/>
      <c r="C6" s="14"/>
      <c r="H6" s="5"/>
      <c r="I6" s="6"/>
      <c r="J6" s="2"/>
      <c r="K6" s="2"/>
    </row>
    <row r="7" spans="1:11" x14ac:dyDescent="0.35">
      <c r="A7" s="15" t="s">
        <v>2</v>
      </c>
      <c r="B7" s="15" t="s">
        <v>3</v>
      </c>
      <c r="C7" s="16" t="s">
        <v>4</v>
      </c>
      <c r="D7" s="16" t="s">
        <v>26</v>
      </c>
      <c r="E7" s="16" t="s">
        <v>5</v>
      </c>
      <c r="H7" s="9"/>
      <c r="I7" s="10"/>
      <c r="J7" s="2"/>
      <c r="K7" s="2"/>
    </row>
    <row r="8" spans="1:11" x14ac:dyDescent="0.35">
      <c r="A8" s="17">
        <v>1</v>
      </c>
      <c r="B8" s="18" t="s">
        <v>6</v>
      </c>
      <c r="C8" s="19">
        <v>2961320.2146400008</v>
      </c>
      <c r="D8" s="19">
        <v>2966467.3761700015</v>
      </c>
      <c r="E8" s="20">
        <f>(D8-C8)/C8</f>
        <v>1.7381306839275227E-3</v>
      </c>
      <c r="H8" s="9"/>
      <c r="I8" s="10"/>
      <c r="J8" s="2"/>
      <c r="K8" s="2"/>
    </row>
    <row r="9" spans="1:11" ht="29" x14ac:dyDescent="0.35">
      <c r="A9" s="21"/>
      <c r="B9" s="22" t="s">
        <v>7</v>
      </c>
      <c r="C9" s="23">
        <v>68042.696039999864</v>
      </c>
      <c r="D9" s="23">
        <v>69217.220709999703</v>
      </c>
      <c r="E9" s="20">
        <f t="shared" ref="E9:E15" si="0">(D9-C9)/C9</f>
        <v>1.7261583363912827E-2</v>
      </c>
      <c r="H9" s="9"/>
      <c r="I9" s="12"/>
      <c r="J9" s="2"/>
      <c r="K9" s="2"/>
    </row>
    <row r="10" spans="1:11" x14ac:dyDescent="0.35">
      <c r="A10" s="17">
        <v>2</v>
      </c>
      <c r="B10" s="18" t="s">
        <v>8</v>
      </c>
      <c r="C10" s="19">
        <v>11029</v>
      </c>
      <c r="D10" s="19">
        <v>10604</v>
      </c>
      <c r="E10" s="20">
        <f t="shared" si="0"/>
        <v>-3.8534771964820018E-2</v>
      </c>
      <c r="H10" s="24"/>
      <c r="I10" s="6"/>
      <c r="J10" s="2"/>
      <c r="K10" s="2"/>
    </row>
    <row r="11" spans="1:11" ht="31" x14ac:dyDescent="0.35">
      <c r="A11" s="21"/>
      <c r="B11" s="25" t="s">
        <v>9</v>
      </c>
      <c r="C11" s="23">
        <v>7544</v>
      </c>
      <c r="D11" s="23">
        <v>7627</v>
      </c>
      <c r="E11" s="20">
        <f t="shared" si="0"/>
        <v>1.1002120890774125E-2</v>
      </c>
      <c r="H11" s="26"/>
      <c r="I11" s="10"/>
      <c r="J11" s="2"/>
      <c r="K11" s="2"/>
    </row>
    <row r="12" spans="1:11" x14ac:dyDescent="0.35">
      <c r="A12" s="17">
        <v>3</v>
      </c>
      <c r="B12" s="18" t="s">
        <v>10</v>
      </c>
      <c r="C12" s="19">
        <v>170224.13150740004</v>
      </c>
      <c r="D12" s="19">
        <v>126917.17177900005</v>
      </c>
      <c r="E12" s="20">
        <f t="shared" si="0"/>
        <v>-0.25441140069213591</v>
      </c>
      <c r="H12" s="9"/>
      <c r="I12" s="10"/>
      <c r="J12" s="2"/>
      <c r="K12" s="2"/>
    </row>
    <row r="13" spans="1:11" ht="31" x14ac:dyDescent="0.35">
      <c r="A13" s="27"/>
      <c r="B13" s="25" t="s">
        <v>11</v>
      </c>
      <c r="C13" s="23">
        <v>6603.3398800000832</v>
      </c>
      <c r="D13" s="23">
        <v>6748.9306700000707</v>
      </c>
      <c r="E13" s="20">
        <f t="shared" si="0"/>
        <v>2.2048053355688491E-2</v>
      </c>
      <c r="H13" s="9"/>
      <c r="I13" s="12"/>
      <c r="J13" s="2"/>
      <c r="K13" s="2"/>
    </row>
    <row r="14" spans="1:11" x14ac:dyDescent="0.35">
      <c r="A14" s="17">
        <v>4</v>
      </c>
      <c r="B14" s="18" t="s">
        <v>12</v>
      </c>
      <c r="C14" s="19">
        <v>143676.20121000012</v>
      </c>
      <c r="D14" s="19">
        <v>107281.64902999996</v>
      </c>
      <c r="E14" s="20">
        <f t="shared" si="0"/>
        <v>-0.25330953820810675</v>
      </c>
      <c r="H14" s="24"/>
      <c r="I14" s="6"/>
      <c r="J14" s="2"/>
      <c r="K14" s="2"/>
    </row>
    <row r="15" spans="1:11" ht="31" x14ac:dyDescent="0.35">
      <c r="A15" s="27"/>
      <c r="B15" s="25" t="s">
        <v>11</v>
      </c>
      <c r="C15" s="23">
        <v>6050.4567400000833</v>
      </c>
      <c r="D15" s="23">
        <v>6145.6332200000697</v>
      </c>
      <c r="E15" s="20">
        <f t="shared" si="0"/>
        <v>1.5730462027893969E-2</v>
      </c>
      <c r="H15" s="26"/>
      <c r="I15" s="10"/>
      <c r="J15" s="2"/>
      <c r="K15" s="2"/>
    </row>
    <row r="16" spans="1:11" x14ac:dyDescent="0.35">
      <c r="B16" s="28"/>
      <c r="C16" s="14"/>
      <c r="J16" s="2"/>
      <c r="K16" s="2"/>
    </row>
    <row r="17" spans="1:14" x14ac:dyDescent="0.35">
      <c r="B17" s="29"/>
      <c r="C17" s="14"/>
      <c r="J17" s="2"/>
      <c r="K17" s="2"/>
    </row>
    <row r="18" spans="1:14" hidden="1" x14ac:dyDescent="0.35">
      <c r="B18" s="28"/>
      <c r="C18" s="14"/>
      <c r="J18" s="2"/>
      <c r="K18" s="2"/>
    </row>
    <row r="19" spans="1:14" x14ac:dyDescent="0.35">
      <c r="I19" s="30"/>
    </row>
    <row r="21" spans="1:14" x14ac:dyDescent="0.35">
      <c r="A21" s="15" t="s">
        <v>13</v>
      </c>
      <c r="B21" s="15" t="s">
        <v>3</v>
      </c>
      <c r="C21" s="31" t="s">
        <v>14</v>
      </c>
      <c r="D21" s="2"/>
      <c r="E21" s="2"/>
      <c r="F21" s="2"/>
      <c r="G21" s="2"/>
      <c r="H21" s="2"/>
      <c r="I21" s="2"/>
      <c r="J21" s="2"/>
      <c r="K21" s="2"/>
      <c r="L21" s="2"/>
    </row>
    <row r="22" spans="1:14" x14ac:dyDescent="0.35">
      <c r="A22" s="32" t="s">
        <v>15</v>
      </c>
      <c r="B22" s="18" t="s">
        <v>6</v>
      </c>
      <c r="C22" s="19">
        <v>2966467.3761700015</v>
      </c>
      <c r="D22" s="2"/>
      <c r="E22" s="2"/>
      <c r="F22" s="2"/>
      <c r="G22" s="2"/>
      <c r="H22" s="2"/>
      <c r="I22" s="2"/>
      <c r="J22" s="2"/>
      <c r="K22" s="2"/>
      <c r="L22" s="2"/>
      <c r="N22" s="30"/>
    </row>
    <row r="23" spans="1:14" ht="29" x14ac:dyDescent="0.35">
      <c r="A23" s="21"/>
      <c r="B23" s="22" t="s">
        <v>11</v>
      </c>
      <c r="C23" s="23">
        <v>69217.220709999703</v>
      </c>
      <c r="D23" s="2"/>
      <c r="E23" s="2"/>
      <c r="F23" s="2"/>
      <c r="G23" s="2"/>
      <c r="H23" s="2"/>
      <c r="I23" s="2"/>
      <c r="J23" s="2"/>
      <c r="K23" s="2"/>
      <c r="L23" s="2"/>
      <c r="N23" s="30"/>
    </row>
    <row r="24" spans="1:14" x14ac:dyDescent="0.35">
      <c r="A24" s="32" t="s">
        <v>16</v>
      </c>
      <c r="B24" s="18" t="s">
        <v>8</v>
      </c>
      <c r="C24" s="19">
        <v>10604</v>
      </c>
      <c r="D24" s="2"/>
      <c r="E24" s="2"/>
      <c r="F24" s="2"/>
      <c r="G24" s="2"/>
      <c r="H24" s="2"/>
      <c r="I24" s="2"/>
      <c r="J24" s="2"/>
      <c r="K24" s="2"/>
      <c r="L24" s="2"/>
      <c r="N24" s="30"/>
    </row>
    <row r="25" spans="1:14" ht="31" x14ac:dyDescent="0.35">
      <c r="A25" s="21"/>
      <c r="B25" s="25" t="s">
        <v>9</v>
      </c>
      <c r="C25" s="23">
        <v>7627</v>
      </c>
      <c r="D25" s="2"/>
      <c r="E25" s="2"/>
      <c r="F25" s="2"/>
      <c r="G25" s="2"/>
      <c r="H25" s="2"/>
      <c r="I25" s="2"/>
      <c r="J25" s="2"/>
      <c r="K25" s="2"/>
      <c r="L25" s="2"/>
      <c r="N25" s="30"/>
    </row>
    <row r="26" spans="1:14" x14ac:dyDescent="0.35">
      <c r="A26" s="33" t="s">
        <v>17</v>
      </c>
      <c r="B26" s="18" t="s">
        <v>10</v>
      </c>
      <c r="C26" s="19">
        <v>126917.17177900005</v>
      </c>
      <c r="D26" s="2"/>
      <c r="E26" s="2"/>
      <c r="F26" s="2"/>
      <c r="G26" s="2"/>
      <c r="H26" s="2"/>
      <c r="I26" s="2"/>
      <c r="J26" s="2"/>
      <c r="K26" s="2"/>
      <c r="L26" s="2"/>
      <c r="N26" s="30"/>
    </row>
    <row r="27" spans="1:14" ht="31" x14ac:dyDescent="0.35">
      <c r="A27" s="27"/>
      <c r="B27" s="25" t="s">
        <v>11</v>
      </c>
      <c r="C27" s="23">
        <v>6748.9306700000707</v>
      </c>
      <c r="D27" s="2"/>
      <c r="E27" s="2"/>
      <c r="F27" s="2"/>
      <c r="G27" s="2"/>
      <c r="H27" s="2"/>
      <c r="I27" s="2"/>
      <c r="J27" s="2"/>
      <c r="K27" s="2"/>
      <c r="L27" s="2"/>
      <c r="N27" s="30"/>
    </row>
    <row r="28" spans="1:14" x14ac:dyDescent="0.35">
      <c r="A28" s="33" t="s">
        <v>18</v>
      </c>
      <c r="B28" s="18" t="s">
        <v>19</v>
      </c>
      <c r="C28" s="19">
        <v>107281.64902999996</v>
      </c>
      <c r="D28" s="2"/>
      <c r="E28" s="2"/>
      <c r="F28" s="2"/>
      <c r="G28" s="2"/>
      <c r="H28" s="2"/>
      <c r="I28" s="2"/>
      <c r="J28" s="2"/>
      <c r="K28" s="2"/>
      <c r="L28" s="2"/>
      <c r="N28" s="30"/>
    </row>
    <row r="29" spans="1:14" ht="31" x14ac:dyDescent="0.35">
      <c r="A29" s="27"/>
      <c r="B29" s="25" t="s">
        <v>11</v>
      </c>
      <c r="C29" s="23">
        <v>6145.6332200000697</v>
      </c>
      <c r="D29" s="2"/>
      <c r="E29" s="2"/>
      <c r="F29" s="2"/>
      <c r="G29" s="2"/>
      <c r="H29" s="2"/>
      <c r="I29" s="2"/>
      <c r="J29" s="2"/>
      <c r="K29" s="2"/>
      <c r="L29" s="2"/>
      <c r="N29" s="30"/>
    </row>
    <row r="30" spans="1:14" x14ac:dyDescent="0.35">
      <c r="A30" s="34"/>
      <c r="B30" s="34"/>
      <c r="D30" s="2"/>
      <c r="E30" s="2"/>
      <c r="F30" s="2"/>
      <c r="G30" s="2"/>
      <c r="H30" s="2"/>
      <c r="I30" s="2"/>
      <c r="J30" s="2"/>
      <c r="K30" s="2"/>
      <c r="L30" s="2"/>
    </row>
    <row r="31" spans="1:14" x14ac:dyDescent="0.35">
      <c r="A31" s="15" t="s">
        <v>13</v>
      </c>
      <c r="B31" s="15" t="s">
        <v>3</v>
      </c>
      <c r="C31" s="31" t="s">
        <v>14</v>
      </c>
      <c r="D31" s="2"/>
      <c r="E31" s="2"/>
      <c r="F31" s="2"/>
      <c r="G31" s="2"/>
      <c r="H31" s="2"/>
      <c r="I31" s="2"/>
      <c r="J31" s="2"/>
      <c r="K31" s="2"/>
      <c r="L31" s="2"/>
    </row>
    <row r="32" spans="1:14" x14ac:dyDescent="0.35">
      <c r="A32" s="21" t="s">
        <v>15</v>
      </c>
      <c r="B32" s="35" t="s">
        <v>20</v>
      </c>
      <c r="C32" s="36">
        <v>55966.109270000408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1" t="s">
        <v>16</v>
      </c>
      <c r="B33" s="35" t="s">
        <v>8</v>
      </c>
      <c r="C33" s="36">
        <v>1704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7" t="s">
        <v>21</v>
      </c>
      <c r="B34" s="35" t="s">
        <v>19</v>
      </c>
      <c r="C34" s="37">
        <v>5849.7562600000001</v>
      </c>
      <c r="D34" s="2"/>
      <c r="E34" s="2"/>
      <c r="F34" s="2"/>
      <c r="G34" s="2"/>
      <c r="H34" s="2"/>
      <c r="I34" s="2"/>
      <c r="J34" s="2"/>
      <c r="K34" s="2"/>
      <c r="L34" s="2"/>
    </row>
    <row r="36" spans="1:12" x14ac:dyDescent="0.35">
      <c r="A36" s="1" t="s">
        <v>22</v>
      </c>
      <c r="D36" s="38"/>
      <c r="E36" s="38"/>
    </row>
    <row r="37" spans="1:12" x14ac:dyDescent="0.35">
      <c r="A37" s="1" t="s">
        <v>23</v>
      </c>
      <c r="C37" s="30"/>
      <c r="D37" s="30"/>
      <c r="E37" s="30"/>
    </row>
    <row r="38" spans="1:12" x14ac:dyDescent="0.35">
      <c r="A38" s="1" t="s">
        <v>24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B4CC-CD3E-4BB3-AAE9-FF693431E3AE}">
  <dimension ref="A1:E36"/>
  <sheetViews>
    <sheetView tabSelected="1" topLeftCell="A22" workbookViewId="0">
      <selection activeCell="G28" sqref="G28"/>
    </sheetView>
  </sheetViews>
  <sheetFormatPr defaultRowHeight="14.5" x14ac:dyDescent="0.3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39"/>
      <c r="B1" s="39" t="s">
        <v>27</v>
      </c>
      <c r="C1" s="39"/>
      <c r="D1" s="1"/>
      <c r="E1" s="1"/>
    </row>
    <row r="2" spans="1:5" ht="21" x14ac:dyDescent="0.35">
      <c r="A2" s="39"/>
      <c r="B2" s="39"/>
      <c r="C2" s="39"/>
      <c r="D2" s="1"/>
      <c r="E2" s="1"/>
    </row>
    <row r="3" spans="1:5" ht="18.5" x14ac:dyDescent="0.35">
      <c r="A3" s="1"/>
      <c r="B3" s="41" t="s">
        <v>28</v>
      </c>
      <c r="C3" s="1"/>
      <c r="D3" s="1"/>
      <c r="E3" s="1"/>
    </row>
    <row r="4" spans="1:5" ht="15.5" x14ac:dyDescent="0.35">
      <c r="A4" s="1"/>
      <c r="B4" s="42" t="s">
        <v>44</v>
      </c>
      <c r="C4" s="1"/>
      <c r="D4" s="1"/>
      <c r="E4" s="1"/>
    </row>
    <row r="5" spans="1:5" ht="15.5" x14ac:dyDescent="0.35">
      <c r="A5" s="1"/>
      <c r="B5" s="42"/>
      <c r="C5" s="43"/>
      <c r="D5" s="1"/>
      <c r="E5" s="1"/>
    </row>
    <row r="6" spans="1:5" ht="15.5" x14ac:dyDescent="0.35">
      <c r="A6" s="1"/>
      <c r="B6" s="44"/>
      <c r="C6" s="14"/>
      <c r="D6" s="1"/>
      <c r="E6" s="1"/>
    </row>
    <row r="7" spans="1:5" ht="15.5" x14ac:dyDescent="0.35">
      <c r="A7" s="15"/>
      <c r="B7" s="15" t="s">
        <v>30</v>
      </c>
      <c r="C7" s="45" t="s">
        <v>29</v>
      </c>
      <c r="D7" s="45" t="s">
        <v>44</v>
      </c>
      <c r="E7" s="45" t="s">
        <v>31</v>
      </c>
    </row>
    <row r="8" spans="1:5" ht="15.5" x14ac:dyDescent="0.35">
      <c r="A8" s="46">
        <v>1</v>
      </c>
      <c r="B8" s="47" t="s">
        <v>32</v>
      </c>
      <c r="C8" s="19">
        <v>2961320.2146400008</v>
      </c>
      <c r="D8" s="19">
        <v>2966467.3761700015</v>
      </c>
      <c r="E8" s="48">
        <f>(D8/C8)-100%</f>
        <v>1.7381306839274746E-3</v>
      </c>
    </row>
    <row r="9" spans="1:5" ht="29" x14ac:dyDescent="0.35">
      <c r="A9" s="49"/>
      <c r="B9" s="50" t="s">
        <v>33</v>
      </c>
      <c r="C9" s="23">
        <v>68042.696039999864</v>
      </c>
      <c r="D9" s="23">
        <v>69217.220709999703</v>
      </c>
      <c r="E9" s="51">
        <f t="shared" ref="E9:E15" si="0">(D9/C9)-100%</f>
        <v>1.7261583363912925E-2</v>
      </c>
    </row>
    <row r="10" spans="1:5" ht="15.5" x14ac:dyDescent="0.35">
      <c r="A10" s="46">
        <v>2</v>
      </c>
      <c r="B10" s="47" t="s">
        <v>34</v>
      </c>
      <c r="C10" s="19">
        <v>11029</v>
      </c>
      <c r="D10" s="19">
        <v>10604</v>
      </c>
      <c r="E10" s="48">
        <f t="shared" si="0"/>
        <v>-3.8534771964820025E-2</v>
      </c>
    </row>
    <row r="11" spans="1:5" ht="15.5" x14ac:dyDescent="0.35">
      <c r="A11" s="49"/>
      <c r="B11" s="50" t="s">
        <v>35</v>
      </c>
      <c r="C11" s="23">
        <v>7544</v>
      </c>
      <c r="D11" s="23">
        <v>7627</v>
      </c>
      <c r="E11" s="51">
        <f t="shared" si="0"/>
        <v>1.1002120890774014E-2</v>
      </c>
    </row>
    <row r="12" spans="1:5" ht="15.5" x14ac:dyDescent="0.35">
      <c r="A12" s="46">
        <v>3</v>
      </c>
      <c r="B12" s="47" t="s">
        <v>36</v>
      </c>
      <c r="C12" s="19">
        <v>170224.13150740004</v>
      </c>
      <c r="D12" s="19">
        <v>126917.17177900005</v>
      </c>
      <c r="E12" s="48">
        <f t="shared" si="0"/>
        <v>-0.25441140069213586</v>
      </c>
    </row>
    <row r="13" spans="1:5" ht="29" x14ac:dyDescent="0.35">
      <c r="A13" s="52"/>
      <c r="B13" s="50" t="s">
        <v>33</v>
      </c>
      <c r="C13" s="23">
        <v>6603.3398800000832</v>
      </c>
      <c r="D13" s="23">
        <v>6748.9306700000707</v>
      </c>
      <c r="E13" s="51">
        <f t="shared" si="0"/>
        <v>2.204805335568838E-2</v>
      </c>
    </row>
    <row r="14" spans="1:5" ht="15.5" x14ac:dyDescent="0.35">
      <c r="A14" s="46">
        <v>4</v>
      </c>
      <c r="B14" s="47" t="s">
        <v>37</v>
      </c>
      <c r="C14" s="19">
        <v>143676.20121000012</v>
      </c>
      <c r="D14" s="19">
        <v>107281.64902999996</v>
      </c>
      <c r="E14" s="48">
        <f t="shared" si="0"/>
        <v>-0.25330953820810675</v>
      </c>
    </row>
    <row r="15" spans="1:5" ht="29" x14ac:dyDescent="0.35">
      <c r="A15" s="52"/>
      <c r="B15" s="50" t="s">
        <v>33</v>
      </c>
      <c r="C15" s="23">
        <v>6050.4567400000833</v>
      </c>
      <c r="D15" s="23">
        <v>6145.6332200000697</v>
      </c>
      <c r="E15" s="51">
        <f t="shared" si="0"/>
        <v>1.5730462027893966E-2</v>
      </c>
    </row>
    <row r="16" spans="1:5" ht="15.5" x14ac:dyDescent="0.35">
      <c r="A16" s="1"/>
      <c r="B16" s="43"/>
      <c r="C16" s="43"/>
      <c r="D16" s="43"/>
      <c r="E16" s="1"/>
    </row>
    <row r="17" spans="1:5" ht="15.5" x14ac:dyDescent="0.35">
      <c r="A17" s="1"/>
      <c r="B17" s="1"/>
      <c r="C17" s="43"/>
      <c r="D17" s="43"/>
      <c r="E17" s="1"/>
    </row>
    <row r="18" spans="1:5" ht="15.5" x14ac:dyDescent="0.35">
      <c r="A18" s="1"/>
      <c r="B18" s="1"/>
      <c r="C18" s="43"/>
      <c r="D18" s="43"/>
      <c r="E18" s="1"/>
    </row>
    <row r="19" spans="1:5" ht="15.5" x14ac:dyDescent="0.35">
      <c r="A19" s="15"/>
      <c r="B19" s="15" t="s">
        <v>30</v>
      </c>
      <c r="C19" s="31" t="s">
        <v>38</v>
      </c>
      <c r="D19" s="43"/>
      <c r="E19" s="1"/>
    </row>
    <row r="20" spans="1:5" ht="15.5" x14ac:dyDescent="0.35">
      <c r="A20" s="46" t="s">
        <v>15</v>
      </c>
      <c r="B20" s="47" t="s">
        <v>32</v>
      </c>
      <c r="C20" s="19">
        <v>2966467.3761700015</v>
      </c>
      <c r="D20" s="43"/>
      <c r="E20" s="1"/>
    </row>
    <row r="21" spans="1:5" ht="29" x14ac:dyDescent="0.35">
      <c r="A21" s="49"/>
      <c r="B21" s="50" t="s">
        <v>33</v>
      </c>
      <c r="C21" s="23">
        <v>69217.220709999703</v>
      </c>
      <c r="D21" s="43"/>
      <c r="E21" s="1"/>
    </row>
    <row r="22" spans="1:5" ht="15.5" x14ac:dyDescent="0.35">
      <c r="A22" s="46" t="s">
        <v>16</v>
      </c>
      <c r="B22" s="47" t="s">
        <v>34</v>
      </c>
      <c r="C22" s="19">
        <v>10604</v>
      </c>
      <c r="D22" s="43"/>
      <c r="E22" s="1"/>
    </row>
    <row r="23" spans="1:5" ht="15.5" x14ac:dyDescent="0.35">
      <c r="A23" s="49"/>
      <c r="B23" s="50" t="s">
        <v>35</v>
      </c>
      <c r="C23" s="23">
        <v>7627</v>
      </c>
      <c r="D23" s="43"/>
      <c r="E23" s="1"/>
    </row>
    <row r="24" spans="1:5" ht="15.5" x14ac:dyDescent="0.35">
      <c r="A24" s="53" t="s">
        <v>17</v>
      </c>
      <c r="B24" s="47" t="s">
        <v>36</v>
      </c>
      <c r="C24" s="19">
        <v>126917.17177900005</v>
      </c>
      <c r="D24" s="43"/>
      <c r="E24" s="1"/>
    </row>
    <row r="25" spans="1:5" ht="29" x14ac:dyDescent="0.35">
      <c r="A25" s="52"/>
      <c r="B25" s="50" t="s">
        <v>33</v>
      </c>
      <c r="C25" s="23">
        <v>6748.9306700000707</v>
      </c>
      <c r="D25" s="43"/>
      <c r="E25" s="1"/>
    </row>
    <row r="26" spans="1:5" ht="15.5" x14ac:dyDescent="0.35">
      <c r="A26" s="53" t="s">
        <v>18</v>
      </c>
      <c r="B26" s="47" t="s">
        <v>39</v>
      </c>
      <c r="C26" s="19">
        <v>107281.64902999996</v>
      </c>
      <c r="D26" s="43"/>
      <c r="E26" s="1"/>
    </row>
    <row r="27" spans="1:5" ht="29" x14ac:dyDescent="0.35">
      <c r="A27" s="52"/>
      <c r="B27" s="50" t="s">
        <v>33</v>
      </c>
      <c r="C27" s="23">
        <v>6145.6332200000697</v>
      </c>
      <c r="D27" s="43"/>
      <c r="E27" s="1"/>
    </row>
    <row r="28" spans="1:5" ht="15.5" x14ac:dyDescent="0.35">
      <c r="A28" s="34"/>
      <c r="B28" s="34"/>
      <c r="C28" s="1"/>
      <c r="D28" s="43"/>
      <c r="E28" s="1"/>
    </row>
    <row r="29" spans="1:5" ht="15.5" x14ac:dyDescent="0.35">
      <c r="A29" s="15"/>
      <c r="B29" s="15" t="s">
        <v>30</v>
      </c>
      <c r="C29" s="31"/>
      <c r="D29" s="43"/>
      <c r="E29" s="1"/>
    </row>
    <row r="30" spans="1:5" ht="15.5" x14ac:dyDescent="0.35">
      <c r="A30" s="49" t="s">
        <v>15</v>
      </c>
      <c r="B30" s="54" t="s">
        <v>40</v>
      </c>
      <c r="C30" s="36">
        <v>55966.109270000408</v>
      </c>
      <c r="D30" s="43"/>
      <c r="E30" s="1"/>
    </row>
    <row r="31" spans="1:5" ht="15.5" x14ac:dyDescent="0.35">
      <c r="A31" s="49" t="s">
        <v>16</v>
      </c>
      <c r="B31" s="54" t="s">
        <v>34</v>
      </c>
      <c r="C31" s="36">
        <v>1704</v>
      </c>
      <c r="D31" s="43"/>
      <c r="E31" s="1"/>
    </row>
    <row r="32" spans="1:5" ht="15.5" x14ac:dyDescent="0.35">
      <c r="A32" s="52" t="s">
        <v>17</v>
      </c>
      <c r="B32" s="54" t="s">
        <v>39</v>
      </c>
      <c r="C32" s="37">
        <v>5849.7562600000001</v>
      </c>
      <c r="D32" s="43"/>
      <c r="E32" s="1"/>
    </row>
    <row r="33" spans="1:5" ht="15.5" x14ac:dyDescent="0.35">
      <c r="A33" s="1"/>
      <c r="B33" s="1"/>
      <c r="C33" s="1"/>
      <c r="D33" s="43"/>
      <c r="E33" s="1"/>
    </row>
    <row r="34" spans="1:5" ht="15.5" x14ac:dyDescent="0.35">
      <c r="A34" s="1" t="s">
        <v>41</v>
      </c>
      <c r="B34" s="1"/>
      <c r="C34" s="1"/>
      <c r="D34" s="1"/>
      <c r="E34" s="1"/>
    </row>
    <row r="35" spans="1:5" ht="15.5" x14ac:dyDescent="0.35">
      <c r="A35" s="1" t="s">
        <v>42</v>
      </c>
      <c r="B35" s="1"/>
      <c r="C35" s="30"/>
      <c r="D35" s="30"/>
      <c r="E35" s="30"/>
    </row>
    <row r="36" spans="1:5" ht="15.5" x14ac:dyDescent="0.35">
      <c r="A36" s="1" t="s">
        <v>43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2018-12-21T12:11:23Z</dcterms:created>
  <dcterms:modified xsi:type="dcterms:W3CDTF">2020-10-23T08:52:15Z</dcterms:modified>
</cp:coreProperties>
</file>