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1_Statistika/04/"/>
    </mc:Choice>
  </mc:AlternateContent>
  <xr:revisionPtr revIDLastSave="46" documentId="13_ncr:1_{6C325C3A-FFEC-4BD6-9E77-68A7024E54CE}" xr6:coauthVersionLast="46" xr6:coauthVersionMax="46" xr10:uidLastSave="{4C144BCA-8F1C-4067-ABBC-A68478725228}"/>
  <bookViews>
    <workbookView xWindow="-110" yWindow="-110" windowWidth="19420" windowHeight="10420" activeTab="1" xr2:uid="{31665F09-598D-46E6-90BC-DECB9C22F16D}"/>
  </bookViews>
  <sheets>
    <sheet name="LT" sheetId="1" r:id="rId1"/>
    <sheet name="EN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9" i="2"/>
  <c r="E15" i="2"/>
  <c r="E14" i="2"/>
  <c r="E13" i="2"/>
  <c r="E12" i="2"/>
  <c r="E11" i="2"/>
  <c r="E10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<sst xmlns="http://schemas.openxmlformats.org/spreadsheetml/2006/main" count="81" uniqueCount="44">
  <si>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</si>
  <si>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</si>
  <si>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</si>
  <si>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</si>
  <si>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</si>
  <si>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</si>
  <si>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</si>
  <si>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</si>
  <si>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</si>
  <si>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</si>
  <si>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</si>
  <si>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</si>
  <si>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</si>
  <si>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</si>
  <si>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</si>
  <si>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</si>
  <si>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</si>
  <si>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</si>
  <si>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</si>
  <si>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</si>
  <si>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</si>
  <si>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</si>
  <si>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Pokytis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</si>
  <si>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</si>
  <si>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</si>
  <si>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</si>
  <si>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</si>
  <si>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</si>
  <si>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</si>
  <si>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</si>
  <si>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</si>
  <si>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</si>
  <si>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</si>
  <si>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</si>
  <si>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</si>
  <si>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</si>
  <si>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</si>
  <si>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</si>
  <si>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</si>
  <si>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2021 kovas</t>
  </si>
  <si>
    <t>March 2021</t>
  </si>
  <si>
    <t>April 2021</t>
  </si>
  <si>
    <t>2021 m. balandžio mėn.</t>
  </si>
  <si>
    <t>2021 balandis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</si>
</sst>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0" fillId="0" borderId="0" xfId="0" applyFont="1"/>
    <xf numFmtId="0" fontId="10" fillId="3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4D0D-B6B2-439E-8D23-65102B84C6CB}">
  <dimension ref="A1:N40"/>
  <sheetViews>
    <sheetView zoomScale="70" zoomScaleNormal="70" workbookViewId="0">
      <selection activeCell="F30" sqref="F30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4"/>
      <c r="B1" s="34"/>
      <c r="C1" s="34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42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39</v>
      </c>
      <c r="D8" s="12" t="s">
        <v>43</v>
      </c>
      <c r="E8" s="13" t="s">
        <v>22</v>
      </c>
      <c r="H8" s="7"/>
    </row>
    <row r="9" spans="1:9" x14ac:dyDescent="0.35">
      <c r="A9" s="14">
        <v>1</v>
      </c>
      <c r="B9" s="15" t="s">
        <v>4</v>
      </c>
      <c r="C9" s="16">
        <v>2800923.5531400004</v>
      </c>
      <c r="D9" s="16">
        <v>2850907.1793200001</v>
      </c>
      <c r="E9" s="17">
        <f>(D9-C9)/C9</f>
        <v>1.7845408927339369E-2</v>
      </c>
      <c r="H9" s="7"/>
    </row>
    <row r="10" spans="1:9" ht="29" x14ac:dyDescent="0.35">
      <c r="A10" s="18"/>
      <c r="B10" s="19" t="s">
        <v>5</v>
      </c>
      <c r="C10" s="20">
        <v>132490.0496700003</v>
      </c>
      <c r="D10" s="20">
        <v>133299.32378999999</v>
      </c>
      <c r="E10" s="17">
        <f>(D10-C10)/C10</f>
        <v>6.1081879130953339E-3</v>
      </c>
      <c r="H10" s="7"/>
      <c r="I10" s="9"/>
    </row>
    <row r="11" spans="1:9" x14ac:dyDescent="0.35">
      <c r="A11" s="14">
        <v>2</v>
      </c>
      <c r="B11" s="15" t="s">
        <v>6</v>
      </c>
      <c r="C11" s="16">
        <v>9776</v>
      </c>
      <c r="D11" s="16">
        <v>9664</v>
      </c>
      <c r="E11" s="17">
        <f t="shared" ref="E11:E16" si="0">(D11-C11)/C11</f>
        <v>-1.1456628477905073E-2</v>
      </c>
      <c r="H11" s="21"/>
      <c r="I11" s="5"/>
    </row>
    <row r="12" spans="1:9" ht="31" x14ac:dyDescent="0.35">
      <c r="A12" s="18"/>
      <c r="B12" s="22" t="s">
        <v>7</v>
      </c>
      <c r="C12" s="20">
        <v>6339</v>
      </c>
      <c r="D12" s="20">
        <v>5992</v>
      </c>
      <c r="E12" s="17">
        <f t="shared" si="0"/>
        <v>-5.4740495346269125E-2</v>
      </c>
      <c r="H12" s="23"/>
    </row>
    <row r="13" spans="1:9" x14ac:dyDescent="0.35">
      <c r="A13" s="14">
        <v>3</v>
      </c>
      <c r="B13" s="15" t="s">
        <v>8</v>
      </c>
      <c r="C13" s="16">
        <v>228215.07957</v>
      </c>
      <c r="D13" s="16">
        <v>206390.57174000001</v>
      </c>
      <c r="E13" s="17">
        <f t="shared" si="0"/>
        <v>-9.5631313544755472E-2</v>
      </c>
      <c r="H13" s="7"/>
    </row>
    <row r="14" spans="1:9" ht="31" x14ac:dyDescent="0.35">
      <c r="A14" s="24"/>
      <c r="B14" s="22" t="s">
        <v>9</v>
      </c>
      <c r="C14" s="20">
        <v>8232.0918000000001</v>
      </c>
      <c r="D14" s="20">
        <v>9091.0964800000002</v>
      </c>
      <c r="E14" s="17">
        <f t="shared" si="0"/>
        <v>0.10434828727250102</v>
      </c>
      <c r="H14" s="7"/>
      <c r="I14" s="9"/>
    </row>
    <row r="15" spans="1:9" x14ac:dyDescent="0.35">
      <c r="A15" s="14">
        <v>4</v>
      </c>
      <c r="B15" s="15" t="s">
        <v>10</v>
      </c>
      <c r="C15" s="16">
        <v>168817.48207999999</v>
      </c>
      <c r="D15" s="16">
        <v>166009.53902999996</v>
      </c>
      <c r="E15" s="17">
        <f t="shared" si="0"/>
        <v>-1.6633011080389115E-2</v>
      </c>
      <c r="H15" s="21"/>
      <c r="I15" s="5"/>
    </row>
    <row r="16" spans="1:9" ht="31" x14ac:dyDescent="0.35">
      <c r="A16" s="24"/>
      <c r="B16" s="22" t="s">
        <v>9</v>
      </c>
      <c r="C16" s="20">
        <v>7852.0918000000001</v>
      </c>
      <c r="D16" s="20">
        <v>8493.0964800000002</v>
      </c>
      <c r="E16" s="17">
        <f t="shared" si="0"/>
        <v>8.1634893774420722E-2</v>
      </c>
      <c r="H16" s="23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5"/>
    </row>
    <row r="21" spans="1:14" x14ac:dyDescent="0.35">
      <c r="C21" s="7"/>
      <c r="D21" s="7"/>
    </row>
    <row r="22" spans="1:14" x14ac:dyDescent="0.35">
      <c r="A22" s="11" t="s">
        <v>11</v>
      </c>
      <c r="B22" s="11" t="s">
        <v>3</v>
      </c>
      <c r="C22" s="26" t="s">
        <v>12</v>
      </c>
      <c r="D22" s="7"/>
    </row>
    <row r="23" spans="1:14" x14ac:dyDescent="0.35">
      <c r="A23" s="14" t="s">
        <v>13</v>
      </c>
      <c r="B23" s="15" t="s">
        <v>4</v>
      </c>
      <c r="C23" s="16">
        <v>2850907.1793200001</v>
      </c>
      <c r="D23" s="7"/>
      <c r="N23" s="25"/>
    </row>
    <row r="24" spans="1:14" ht="29" x14ac:dyDescent="0.35">
      <c r="A24" s="18"/>
      <c r="B24" s="19" t="s">
        <v>9</v>
      </c>
      <c r="C24" s="20">
        <v>133299.32378999999</v>
      </c>
      <c r="D24" s="7"/>
      <c r="N24" s="25"/>
    </row>
    <row r="25" spans="1:14" x14ac:dyDescent="0.35">
      <c r="A25" s="14" t="s">
        <v>14</v>
      </c>
      <c r="B25" s="15" t="s">
        <v>6</v>
      </c>
      <c r="C25" s="16">
        <v>9664</v>
      </c>
      <c r="D25" s="7"/>
      <c r="N25" s="25"/>
    </row>
    <row r="26" spans="1:14" ht="31" x14ac:dyDescent="0.35">
      <c r="A26" s="18"/>
      <c r="B26" s="22" t="s">
        <v>7</v>
      </c>
      <c r="C26" s="20">
        <v>5992</v>
      </c>
      <c r="D26" s="7"/>
      <c r="N26" s="25"/>
    </row>
    <row r="27" spans="1:14" x14ac:dyDescent="0.35">
      <c r="A27" s="27" t="s">
        <v>15</v>
      </c>
      <c r="B27" s="15" t="s">
        <v>8</v>
      </c>
      <c r="C27" s="16">
        <v>206390.57174000001</v>
      </c>
      <c r="D27" s="7"/>
      <c r="N27" s="25"/>
    </row>
    <row r="28" spans="1:14" ht="31" x14ac:dyDescent="0.35">
      <c r="A28" s="24"/>
      <c r="B28" s="22" t="s">
        <v>9</v>
      </c>
      <c r="C28" s="20">
        <v>9091.0964800000002</v>
      </c>
      <c r="D28" s="7"/>
      <c r="N28" s="25"/>
    </row>
    <row r="29" spans="1:14" x14ac:dyDescent="0.35">
      <c r="A29" s="27" t="s">
        <v>16</v>
      </c>
      <c r="B29" s="15" t="s">
        <v>17</v>
      </c>
      <c r="C29" s="16">
        <v>166009.53902999996</v>
      </c>
      <c r="D29" s="7"/>
      <c r="N29" s="25"/>
    </row>
    <row r="30" spans="1:14" ht="31" x14ac:dyDescent="0.35">
      <c r="A30" s="24"/>
      <c r="B30" s="22" t="s">
        <v>9</v>
      </c>
      <c r="C30" s="20">
        <v>8493.0964800000002</v>
      </c>
      <c r="D30" s="7"/>
      <c r="N30" s="25"/>
    </row>
    <row r="31" spans="1:14" x14ac:dyDescent="0.35">
      <c r="A31" s="28"/>
      <c r="B31" s="28"/>
      <c r="D31" s="7"/>
    </row>
    <row r="32" spans="1:14" x14ac:dyDescent="0.35">
      <c r="A32" s="11" t="s">
        <v>11</v>
      </c>
      <c r="B32" s="11" t="s">
        <v>3</v>
      </c>
      <c r="C32" s="26"/>
      <c r="D32" s="7"/>
    </row>
    <row r="33" spans="1:9" x14ac:dyDescent="0.35">
      <c r="A33" s="18" t="s">
        <v>13</v>
      </c>
      <c r="B33" s="29" t="s">
        <v>18</v>
      </c>
      <c r="C33" s="30">
        <v>105131.5630100011</v>
      </c>
      <c r="D33" s="7"/>
    </row>
    <row r="34" spans="1:9" x14ac:dyDescent="0.35">
      <c r="A34" s="18" t="s">
        <v>14</v>
      </c>
      <c r="B34" s="29" t="s">
        <v>6</v>
      </c>
      <c r="C34" s="30">
        <v>2050</v>
      </c>
      <c r="D34" s="7"/>
    </row>
    <row r="35" spans="1:9" x14ac:dyDescent="0.35">
      <c r="A35" s="24" t="s">
        <v>15</v>
      </c>
      <c r="B35" s="29" t="s">
        <v>17</v>
      </c>
      <c r="C35" s="30">
        <v>6200.8258999999998</v>
      </c>
      <c r="D35" s="7"/>
    </row>
    <row r="36" spans="1:9" x14ac:dyDescent="0.35">
      <c r="D36" s="7"/>
    </row>
    <row r="37" spans="1:9" x14ac:dyDescent="0.35">
      <c r="A37" s="1" t="s">
        <v>19</v>
      </c>
    </row>
    <row r="38" spans="1:9" x14ac:dyDescent="0.35">
      <c r="A38" s="1" t="s">
        <v>20</v>
      </c>
      <c r="C38" s="25"/>
      <c r="D38" s="25"/>
      <c r="E38" s="25"/>
    </row>
    <row r="39" spans="1:9" x14ac:dyDescent="0.35">
      <c r="A39" s="1" t="s">
        <v>21</v>
      </c>
    </row>
    <row r="40" spans="1:9" s="31" customFormat="1" ht="14.5" x14ac:dyDescent="0.35">
      <c r="B40" s="32"/>
      <c r="C40" s="32"/>
      <c r="D40" s="32"/>
      <c r="E40" s="32"/>
      <c r="F40" s="32"/>
      <c r="G40" s="32"/>
      <c r="H40" s="32"/>
      <c r="I40" s="3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51A45-5C2F-4A56-8F2C-FE9DB12C3179}">
  <dimension ref="A1:E38"/>
  <sheetViews>
    <sheetView tabSelected="1" zoomScale="70" zoomScaleNormal="70" workbookViewId="0">
      <selection activeCell="H18" sqref="H18"/>
    </sheetView>
  </sheetViews>
  <sheetFormatPr defaultRowHeight="14.5" x14ac:dyDescent="0.35"/>
  <cols>
    <col min="1" max="1" width="7.81640625" customWidth="1"/>
    <col min="2" max="2" width="64.1796875" customWidth="1"/>
    <col min="3" max="3" width="16.1796875" bestFit="1" customWidth="1"/>
    <col min="4" max="4" width="16.81640625" customWidth="1"/>
    <col min="5" max="5" width="14" customWidth="1"/>
  </cols>
  <sheetData>
    <row r="1" spans="1:5" ht="21" x14ac:dyDescent="0.35">
      <c r="A1" s="33"/>
      <c r="B1" s="33" t="s">
        <v>23</v>
      </c>
      <c r="C1" s="33"/>
      <c r="D1" s="1"/>
      <c r="E1" s="1"/>
    </row>
    <row r="2" spans="1:5" ht="21" x14ac:dyDescent="0.35">
      <c r="A2" s="33"/>
      <c r="B2" s="33"/>
      <c r="C2" s="33"/>
      <c r="D2" s="1"/>
      <c r="E2" s="1"/>
    </row>
    <row r="3" spans="1:5" ht="18.5" x14ac:dyDescent="0.35">
      <c r="A3" s="1"/>
      <c r="B3" s="6" t="s">
        <v>24</v>
      </c>
      <c r="C3" s="1"/>
      <c r="D3" s="1"/>
      <c r="E3" s="1"/>
    </row>
    <row r="4" spans="1:5" ht="15.5" x14ac:dyDescent="0.35">
      <c r="A4" s="1"/>
      <c r="B4" s="8" t="s">
        <v>41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25</v>
      </c>
      <c r="C7" s="13" t="s">
        <v>40</v>
      </c>
      <c r="D7" s="13" t="s">
        <v>41</v>
      </c>
      <c r="E7" s="13" t="s">
        <v>26</v>
      </c>
    </row>
    <row r="8" spans="1:5" ht="15.5" x14ac:dyDescent="0.35">
      <c r="A8" s="14">
        <v>1</v>
      </c>
      <c r="B8" s="15" t="s">
        <v>27</v>
      </c>
      <c r="C8" s="16">
        <v>2800923.5531400004</v>
      </c>
      <c r="D8" s="16">
        <v>2850907.1793200001</v>
      </c>
      <c r="E8" s="17">
        <f>(D8-C8)/C8</f>
        <v>1.7845408927339369E-2</v>
      </c>
    </row>
    <row r="9" spans="1:5" ht="29" x14ac:dyDescent="0.35">
      <c r="A9" s="18"/>
      <c r="B9" s="19" t="s">
        <v>28</v>
      </c>
      <c r="C9" s="20">
        <v>132490.0496700003</v>
      </c>
      <c r="D9" s="20">
        <v>133299.32378999999</v>
      </c>
      <c r="E9" s="17">
        <f>(D9-C9)/C9</f>
        <v>6.1081879130953339E-3</v>
      </c>
    </row>
    <row r="10" spans="1:5" ht="15.5" x14ac:dyDescent="0.35">
      <c r="A10" s="14">
        <v>2</v>
      </c>
      <c r="B10" s="15" t="s">
        <v>29</v>
      </c>
      <c r="C10" s="16">
        <v>9776</v>
      </c>
      <c r="D10" s="16">
        <v>9664</v>
      </c>
      <c r="E10" s="17">
        <f t="shared" ref="E10:E15" si="0">(D10-C10)/C10</f>
        <v>-1.1456628477905073E-2</v>
      </c>
    </row>
    <row r="11" spans="1:5" ht="29" x14ac:dyDescent="0.35">
      <c r="A11" s="18"/>
      <c r="B11" s="19" t="s">
        <v>30</v>
      </c>
      <c r="C11" s="20">
        <v>6339</v>
      </c>
      <c r="D11" s="20">
        <v>5992</v>
      </c>
      <c r="E11" s="17">
        <f t="shared" si="0"/>
        <v>-5.4740495346269125E-2</v>
      </c>
    </row>
    <row r="12" spans="1:5" ht="15.5" x14ac:dyDescent="0.35">
      <c r="A12" s="14">
        <v>3</v>
      </c>
      <c r="B12" s="15" t="s">
        <v>31</v>
      </c>
      <c r="C12" s="16">
        <v>228215.07957</v>
      </c>
      <c r="D12" s="16">
        <v>206390.57174000001</v>
      </c>
      <c r="E12" s="17">
        <f t="shared" si="0"/>
        <v>-9.5631313544755472E-2</v>
      </c>
    </row>
    <row r="13" spans="1:5" ht="29" x14ac:dyDescent="0.35">
      <c r="A13" s="24"/>
      <c r="B13" s="19" t="s">
        <v>28</v>
      </c>
      <c r="C13" s="20">
        <v>8232.0918000000001</v>
      </c>
      <c r="D13" s="20">
        <v>9091.0964800000002</v>
      </c>
      <c r="E13" s="17">
        <f t="shared" si="0"/>
        <v>0.10434828727250102</v>
      </c>
    </row>
    <row r="14" spans="1:5" ht="15.5" x14ac:dyDescent="0.35">
      <c r="A14" s="14">
        <v>4</v>
      </c>
      <c r="B14" s="15" t="s">
        <v>32</v>
      </c>
      <c r="C14" s="16">
        <v>168817.48207999999</v>
      </c>
      <c r="D14" s="16">
        <v>166009.53902999996</v>
      </c>
      <c r="E14" s="17">
        <f t="shared" si="0"/>
        <v>-1.6633011080389115E-2</v>
      </c>
    </row>
    <row r="15" spans="1:5" ht="29" x14ac:dyDescent="0.35">
      <c r="A15" s="24"/>
      <c r="B15" s="19" t="s">
        <v>28</v>
      </c>
      <c r="C15" s="20">
        <v>7852.0918000000001</v>
      </c>
      <c r="D15" s="20">
        <v>8493.0964800000002</v>
      </c>
      <c r="E15" s="17">
        <f t="shared" si="0"/>
        <v>8.1634893774420722E-2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4"/>
      <c r="C17" s="7"/>
      <c r="D17" s="7"/>
      <c r="E17" s="1"/>
    </row>
    <row r="18" spans="1:5" ht="15.5" x14ac:dyDescent="0.35">
      <c r="A18" s="1"/>
      <c r="B18" s="7"/>
      <c r="C18" s="7"/>
      <c r="D18" s="7"/>
      <c r="E18" s="1"/>
    </row>
    <row r="19" spans="1:5" ht="15.5" x14ac:dyDescent="0.35">
      <c r="A19" s="1"/>
      <c r="B19" s="1"/>
      <c r="C19" s="7"/>
      <c r="D19" s="7"/>
      <c r="E19" s="1"/>
    </row>
    <row r="20" spans="1:5" ht="15.5" x14ac:dyDescent="0.35">
      <c r="A20" s="1"/>
      <c r="B20" s="1"/>
      <c r="C20" s="7"/>
      <c r="D20" s="7"/>
      <c r="E20" s="1"/>
    </row>
    <row r="21" spans="1:5" ht="15.5" x14ac:dyDescent="0.35">
      <c r="A21" s="11"/>
      <c r="B21" s="11" t="s">
        <v>25</v>
      </c>
      <c r="C21" s="26" t="s">
        <v>33</v>
      </c>
      <c r="D21" s="7"/>
      <c r="E21" s="1"/>
    </row>
    <row r="22" spans="1:5" ht="15.5" x14ac:dyDescent="0.35">
      <c r="A22" s="14" t="s">
        <v>13</v>
      </c>
      <c r="B22" s="15" t="s">
        <v>27</v>
      </c>
      <c r="C22" s="16">
        <v>2850907.1793200001</v>
      </c>
      <c r="D22" s="7"/>
      <c r="E22" s="1"/>
    </row>
    <row r="23" spans="1:5" ht="29" x14ac:dyDescent="0.35">
      <c r="A23" s="18"/>
      <c r="B23" s="19" t="s">
        <v>28</v>
      </c>
      <c r="C23" s="20">
        <v>133299.32378999999</v>
      </c>
      <c r="D23" s="7"/>
      <c r="E23" s="1"/>
    </row>
    <row r="24" spans="1:5" ht="15.5" x14ac:dyDescent="0.35">
      <c r="A24" s="14" t="s">
        <v>14</v>
      </c>
      <c r="B24" s="15" t="s">
        <v>29</v>
      </c>
      <c r="C24" s="16">
        <v>9664</v>
      </c>
      <c r="D24" s="7"/>
      <c r="E24" s="1"/>
    </row>
    <row r="25" spans="1:5" ht="29" x14ac:dyDescent="0.35">
      <c r="A25" s="18"/>
      <c r="B25" s="19" t="s">
        <v>30</v>
      </c>
      <c r="C25" s="20">
        <v>5992</v>
      </c>
      <c r="D25" s="7"/>
      <c r="E25" s="1"/>
    </row>
    <row r="26" spans="1:5" ht="15.5" x14ac:dyDescent="0.35">
      <c r="A26" s="27" t="s">
        <v>15</v>
      </c>
      <c r="B26" s="15" t="s">
        <v>31</v>
      </c>
      <c r="C26" s="16">
        <v>206390.57174000001</v>
      </c>
      <c r="D26" s="7"/>
      <c r="E26" s="1"/>
    </row>
    <row r="27" spans="1:5" ht="29" x14ac:dyDescent="0.35">
      <c r="A27" s="24"/>
      <c r="B27" s="19" t="s">
        <v>28</v>
      </c>
      <c r="C27" s="20">
        <v>9091.0964800000002</v>
      </c>
      <c r="D27" s="7"/>
      <c r="E27" s="1"/>
    </row>
    <row r="28" spans="1:5" ht="15.5" x14ac:dyDescent="0.35">
      <c r="A28" s="27" t="s">
        <v>16</v>
      </c>
      <c r="B28" s="15" t="s">
        <v>34</v>
      </c>
      <c r="C28" s="16">
        <v>166009.53902999996</v>
      </c>
      <c r="D28" s="7"/>
      <c r="E28" s="1"/>
    </row>
    <row r="29" spans="1:5" ht="29" x14ac:dyDescent="0.35">
      <c r="A29" s="24"/>
      <c r="B29" s="19" t="s">
        <v>28</v>
      </c>
      <c r="C29" s="20">
        <v>8493.0964800000002</v>
      </c>
      <c r="D29" s="7"/>
      <c r="E29" s="1"/>
    </row>
    <row r="30" spans="1:5" ht="15.5" x14ac:dyDescent="0.35">
      <c r="A30" s="28"/>
      <c r="B30" s="28"/>
      <c r="C30" s="1"/>
      <c r="D30" s="7"/>
      <c r="E30" s="1"/>
    </row>
    <row r="31" spans="1:5" ht="15.5" x14ac:dyDescent="0.35">
      <c r="A31" s="11"/>
      <c r="B31" s="11" t="s">
        <v>25</v>
      </c>
      <c r="C31" s="26"/>
      <c r="D31" s="7"/>
      <c r="E31" s="1"/>
    </row>
    <row r="32" spans="1:5" ht="15.5" x14ac:dyDescent="0.35">
      <c r="A32" s="18" t="s">
        <v>13</v>
      </c>
      <c r="B32" s="29" t="s">
        <v>35</v>
      </c>
      <c r="C32" s="30">
        <v>105131.5630100011</v>
      </c>
      <c r="D32" s="7"/>
      <c r="E32" s="1"/>
    </row>
    <row r="33" spans="1:5" ht="15.5" x14ac:dyDescent="0.35">
      <c r="A33" s="18" t="s">
        <v>14</v>
      </c>
      <c r="B33" s="29" t="s">
        <v>29</v>
      </c>
      <c r="C33" s="30">
        <v>2050</v>
      </c>
      <c r="D33" s="7"/>
      <c r="E33" s="1"/>
    </row>
    <row r="34" spans="1:5" ht="15.5" x14ac:dyDescent="0.35">
      <c r="A34" s="24" t="s">
        <v>15</v>
      </c>
      <c r="B34" s="29" t="s">
        <v>34</v>
      </c>
      <c r="C34" s="30">
        <v>6200.8258999999998</v>
      </c>
      <c r="D34" s="7"/>
      <c r="E34" s="1"/>
    </row>
    <row r="35" spans="1:5" ht="15.5" x14ac:dyDescent="0.35">
      <c r="A35" s="1"/>
      <c r="B35" s="1"/>
      <c r="C35" s="1"/>
      <c r="D35" s="7"/>
      <c r="E35" s="1"/>
    </row>
    <row r="36" spans="1:5" ht="15.5" x14ac:dyDescent="0.35">
      <c r="A36" s="1" t="s">
        <v>36</v>
      </c>
      <c r="B36" s="1"/>
      <c r="C36" s="1"/>
      <c r="D36" s="1"/>
      <c r="E36" s="1"/>
    </row>
    <row r="37" spans="1:5" ht="15.5" x14ac:dyDescent="0.35">
      <c r="A37" s="1" t="s">
        <v>37</v>
      </c>
      <c r="B37" s="1"/>
      <c r="C37" s="25"/>
      <c r="D37" s="25"/>
      <c r="E37" s="25"/>
    </row>
    <row r="38" spans="1:5" ht="15.5" x14ac:dyDescent="0.35">
      <c r="A38" s="1" t="s">
        <v>38</v>
      </c>
      <c r="B38" s="1"/>
      <c r="C38" s="1"/>
      <c r="D38" s="1"/>
      <c r="E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A669F-64EE-4B68-B311-22FE1C0135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111D3-16EE-4EF5-AF3A-FBF523223B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BBF54E-B0C2-4D40-A45A-4310C4992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2020-02-28T12:34:19Z</dcterms:created>
  <dcterms:modified xsi:type="dcterms:W3CDTF">2021-05-27T07:08:46Z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