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0_Statistika/05/"/>
    </mc:Choice>
  </mc:AlternateContent>
  <xr:revisionPtr revIDLastSave="27" documentId="8_{F556CCEC-0195-442D-B1F3-6EFA687C17F3}" xr6:coauthVersionLast="45" xr6:coauthVersionMax="45" xr10:uidLastSave="{DB0CDD5F-8750-47CF-9A90-BFC77BBCED27}"/>
  <bookViews>
    <workbookView xWindow="-110" yWindow="-110" windowWidth="19420" windowHeight="10420" activeTab="1" xr2:uid="{2A7878A7-7F9B-4374-A879-8E0DFD87F998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<sst xmlns="http://schemas.openxmlformats.org/spreadsheetml/2006/main" count="81" uniqueCount="45">
  <si>
    <t>LIETUVOS BANKŲ ASOCIACIJA</t>
  </si>
  <si>
    <t>Pagrindiniai lizingo bendrovių rinkos rodikliai</t>
  </si>
  <si>
    <t xml:space="preserve">Eil.Nr. </t>
  </si>
  <si>
    <t>Pozicija</t>
  </si>
  <si>
    <t>2019 balandis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</si>
  <si>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</si>
  <si>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</si>
  <si>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</si>
  <si>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</si>
  <si>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</si>
  <si>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</si>
  <si>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</si>
  <si>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</si>
  <si>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</si>
  <si>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</si>
  <si>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</si>
  <si>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</si>
  <si>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</si>
  <si>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</si>
  <si>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</si>
  <si>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</si>
  <si>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>3</t>
  </si>
  <si>
    <t>SEB bankas, "Swedbank grupės įmonės Lietuvoje, "Šiaulių banko lizingas",</t>
  </si>
  <si>
    <t>UniCredit Leasing Lithuania branch, UAB "SB lizingas", UAB "OP Finance", Medicinos bankas duomenys.</t>
  </si>
  <si>
    <t>2020 gegužė</t>
  </si>
  <si>
    <t>2020 m. gegužės mėn.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</si>
  <si>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</si>
  <si>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</si>
  <si>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</si>
  <si>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</si>
  <si>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</si>
  <si>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</si>
  <si>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</si>
  <si>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</si>
  <si>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</si>
  <si>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</si>
  <si>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</si>
  <si>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</si>
  <si>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</si>
  <si>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>SEB bank, "Swedbank group companies in Lithuania, "Šiaulių banko leasing",</t>
  </si>
  <si>
    <t>UniCredit Leasing Lithuania branch, UAB "SB leasing", UAB "OP Finance", Medicinos bankas data included.</t>
  </si>
  <si>
    <t>May 2020</t>
  </si>
  <si>
    <t>April 2020</t>
  </si>
  <si>
    <t xml:space="preserve">Luminor Leasing UAB, "Citadele factoring and leasing", </t>
  </si>
  <si>
    <t xml:space="preserve">Įtraukti Luminor Lizingas UAB, "Citadele faktoringas ir lizingas",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</si>
</sst>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10" fontId="8" fillId="0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10" fontId="10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8" fillId="0" borderId="1" xfId="0" applyNumberFormat="1" applyFont="1" applyBorder="1" applyAlignment="1">
      <alignment horizontal="right"/>
    </xf>
    <xf numFmtId="10" fontId="10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03D0-81D0-416A-83EF-F7A71518C027}">
  <sheetPr codeName="Sheet1"/>
  <dimension ref="A1:N39"/>
  <sheetViews>
    <sheetView topLeftCell="A31" zoomScale="70" zoomScaleNormal="70" workbookViewId="0">
      <selection activeCell="A38" sqref="A38"/>
    </sheetView>
  </sheetViews>
  <sheetFormatPr defaultColWidth="9.1796875" defaultRowHeight="15.5" x14ac:dyDescent="0.35"/>
  <cols>
    <col min="1" max="1" width="7.81640625" style="1" customWidth="1"/>
    <col min="2" max="2" width="64.1796875" style="1" customWidth="1"/>
    <col min="3" max="3" width="14.81640625" style="1" customWidth="1"/>
    <col min="4" max="4" width="16.81640625" style="1" customWidth="1"/>
    <col min="5" max="5" width="14" style="1" customWidth="1"/>
    <col min="6" max="6" width="15" style="1" customWidth="1"/>
    <col min="7" max="7" width="14.1796875" style="1" customWidth="1"/>
    <col min="8" max="8" width="13.1796875" style="1" customWidth="1"/>
    <col min="9" max="9" width="15" style="1" customWidth="1"/>
    <col min="10" max="11" width="14.1796875" style="1" customWidth="1"/>
    <col min="12" max="13" width="14.54296875" style="1" customWidth="1"/>
    <col min="14" max="14" width="17.179687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31"/>
      <c r="B2" s="31" t="s">
        <v>0</v>
      </c>
      <c r="C2" s="31"/>
      <c r="H2" s="2"/>
      <c r="I2" s="2"/>
    </row>
    <row r="3" spans="1:9" ht="21" x14ac:dyDescent="0.35">
      <c r="A3" s="31"/>
      <c r="B3" s="31"/>
      <c r="C3" s="31"/>
      <c r="H3" s="3"/>
      <c r="I3" s="4"/>
    </row>
    <row r="4" spans="1:9" ht="18.5" x14ac:dyDescent="0.35">
      <c r="B4" s="5" t="s">
        <v>1</v>
      </c>
      <c r="H4" s="6"/>
    </row>
    <row r="5" spans="1:9" x14ac:dyDescent="0.35">
      <c r="B5" s="7" t="s">
        <v>25</v>
      </c>
      <c r="H5" s="6"/>
      <c r="I5" s="8"/>
    </row>
    <row r="6" spans="1:9" x14ac:dyDescent="0.35">
      <c r="B6" s="7"/>
      <c r="C6" s="6"/>
      <c r="H6" s="6"/>
      <c r="I6" s="8"/>
    </row>
    <row r="7" spans="1:9" x14ac:dyDescent="0.35">
      <c r="B7" s="9"/>
      <c r="C7" s="2"/>
      <c r="H7" s="3"/>
      <c r="I7" s="4"/>
    </row>
    <row r="8" spans="1:9" x14ac:dyDescent="0.35">
      <c r="A8" s="10" t="s">
        <v>2</v>
      </c>
      <c r="B8" s="10" t="s">
        <v>3</v>
      </c>
      <c r="C8" s="29" t="s">
        <v>4</v>
      </c>
      <c r="D8" s="28" t="s">
        <v>24</v>
      </c>
      <c r="E8" s="28" t="s">
        <v>5</v>
      </c>
      <c r="H8" s="6"/>
    </row>
    <row r="9" spans="1:9" x14ac:dyDescent="0.35">
      <c r="A9" s="11">
        <v>1</v>
      </c>
      <c r="B9" s="12" t="s">
        <v>6</v>
      </c>
      <c r="C9" s="13">
        <v>2909447.4693100001</v>
      </c>
      <c r="D9" s="13">
        <v>2888710.0960299992</v>
      </c>
      <c r="E9" s="27">
        <v>-7.1275984525401709E-3</v>
      </c>
      <c r="H9" s="6"/>
    </row>
    <row r="10" spans="1:9" ht="29" x14ac:dyDescent="0.35">
      <c r="A10" s="14"/>
      <c r="B10" s="15" t="s">
        <v>7</v>
      </c>
      <c r="C10" s="16">
        <v>117486.85359</v>
      </c>
      <c r="D10" s="16">
        <v>119119.6946699987</v>
      </c>
      <c r="E10" s="30">
        <v>1.3898074806709132E-2</v>
      </c>
      <c r="H10" s="6"/>
      <c r="I10" s="8"/>
    </row>
    <row r="11" spans="1:9" x14ac:dyDescent="0.35">
      <c r="A11" s="11">
        <v>2</v>
      </c>
      <c r="B11" s="12" t="s">
        <v>8</v>
      </c>
      <c r="C11" s="13">
        <v>8417</v>
      </c>
      <c r="D11" s="13">
        <v>12095</v>
      </c>
      <c r="E11" s="27">
        <v>0.43697279315670667</v>
      </c>
      <c r="H11" s="17"/>
      <c r="I11" s="4"/>
    </row>
    <row r="12" spans="1:9" ht="31" x14ac:dyDescent="0.35">
      <c r="A12" s="14"/>
      <c r="B12" s="18" t="s">
        <v>9</v>
      </c>
      <c r="C12" s="16">
        <v>7273</v>
      </c>
      <c r="D12" s="16">
        <v>10383</v>
      </c>
      <c r="E12" s="30">
        <v>0.42760896466382509</v>
      </c>
      <c r="H12" s="19"/>
    </row>
    <row r="13" spans="1:9" x14ac:dyDescent="0.35">
      <c r="A13" s="11">
        <v>3</v>
      </c>
      <c r="B13" s="12" t="s">
        <v>10</v>
      </c>
      <c r="C13" s="13">
        <v>63609.588009999999</v>
      </c>
      <c r="D13" s="13">
        <v>73972.942770000256</v>
      </c>
      <c r="E13" s="27">
        <v>0.16292126838443041</v>
      </c>
      <c r="H13" s="6"/>
    </row>
    <row r="14" spans="1:9" ht="31" x14ac:dyDescent="0.35">
      <c r="A14" s="20"/>
      <c r="B14" s="18" t="s">
        <v>11</v>
      </c>
      <c r="C14" s="16">
        <v>7095.23621</v>
      </c>
      <c r="D14" s="16">
        <v>7412.7614200002599</v>
      </c>
      <c r="E14" s="30">
        <v>4.475188712572261E-2</v>
      </c>
      <c r="H14" s="6"/>
      <c r="I14" s="8"/>
    </row>
    <row r="15" spans="1:9" x14ac:dyDescent="0.35">
      <c r="A15" s="11">
        <v>4</v>
      </c>
      <c r="B15" s="12" t="s">
        <v>12</v>
      </c>
      <c r="C15" s="13">
        <v>58974.799639999997</v>
      </c>
      <c r="D15" s="13">
        <v>59438.165290000252</v>
      </c>
      <c r="E15" s="27">
        <v>7.8570110085795699E-3</v>
      </c>
      <c r="H15" s="17"/>
      <c r="I15" s="4"/>
    </row>
    <row r="16" spans="1:9" ht="31" x14ac:dyDescent="0.35">
      <c r="A16" s="20"/>
      <c r="B16" s="18" t="s">
        <v>11</v>
      </c>
      <c r="C16" s="16">
        <v>6082.9182099999998</v>
      </c>
      <c r="D16" s="16">
        <v>6851.9964200002596</v>
      </c>
      <c r="E16" s="30">
        <v>0.1264324430231423</v>
      </c>
      <c r="H16" s="19"/>
    </row>
    <row r="17" spans="1:14" x14ac:dyDescent="0.35">
      <c r="B17" s="6"/>
      <c r="C17" s="6"/>
      <c r="D17" s="6"/>
    </row>
    <row r="18" spans="1:14" x14ac:dyDescent="0.35">
      <c r="B18" s="3"/>
      <c r="C18" s="6"/>
      <c r="D18" s="6"/>
    </row>
    <row r="19" spans="1:14" x14ac:dyDescent="0.35">
      <c r="B19" s="6"/>
      <c r="C19" s="6"/>
      <c r="D19" s="6"/>
    </row>
    <row r="20" spans="1:14" x14ac:dyDescent="0.35">
      <c r="C20" s="6"/>
      <c r="D20" s="6"/>
      <c r="I20" s="21"/>
    </row>
    <row r="21" spans="1:14" x14ac:dyDescent="0.35">
      <c r="C21" s="6"/>
      <c r="D21" s="6"/>
    </row>
    <row r="22" spans="1:14" x14ac:dyDescent="0.35">
      <c r="A22" s="10" t="s">
        <v>13</v>
      </c>
      <c r="B22" s="10" t="s">
        <v>3</v>
      </c>
      <c r="C22" s="22" t="s">
        <v>14</v>
      </c>
      <c r="D22" s="6"/>
    </row>
    <row r="23" spans="1:14" x14ac:dyDescent="0.35">
      <c r="A23" s="11" t="s">
        <v>15</v>
      </c>
      <c r="B23" s="12" t="s">
        <v>6</v>
      </c>
      <c r="C23" s="13">
        <v>2888710.0960299992</v>
      </c>
      <c r="D23" s="6"/>
      <c r="N23" s="21"/>
    </row>
    <row r="24" spans="1:14" ht="29" x14ac:dyDescent="0.35">
      <c r="A24" s="14"/>
      <c r="B24" s="15" t="s">
        <v>11</v>
      </c>
      <c r="C24" s="16">
        <v>119119.6946699987</v>
      </c>
      <c r="D24" s="6"/>
      <c r="N24" s="21"/>
    </row>
    <row r="25" spans="1:14" x14ac:dyDescent="0.35">
      <c r="A25" s="11" t="s">
        <v>16</v>
      </c>
      <c r="B25" s="12" t="s">
        <v>8</v>
      </c>
      <c r="C25" s="13">
        <v>12095</v>
      </c>
      <c r="D25" s="6"/>
      <c r="N25" s="21"/>
    </row>
    <row r="26" spans="1:14" ht="31" x14ac:dyDescent="0.35">
      <c r="A26" s="14"/>
      <c r="B26" s="18" t="s">
        <v>9</v>
      </c>
      <c r="C26" s="16">
        <v>10383</v>
      </c>
      <c r="D26" s="6"/>
      <c r="N26" s="21"/>
    </row>
    <row r="27" spans="1:14" x14ac:dyDescent="0.35">
      <c r="A27" s="23" t="s">
        <v>17</v>
      </c>
      <c r="B27" s="12" t="s">
        <v>10</v>
      </c>
      <c r="C27" s="13">
        <v>73972.942770000256</v>
      </c>
      <c r="D27" s="6"/>
      <c r="N27" s="21"/>
    </row>
    <row r="28" spans="1:14" ht="31" x14ac:dyDescent="0.35">
      <c r="A28" s="20"/>
      <c r="B28" s="18" t="s">
        <v>11</v>
      </c>
      <c r="C28" s="16">
        <v>7412.7614200002599</v>
      </c>
      <c r="D28" s="6"/>
      <c r="N28" s="21"/>
    </row>
    <row r="29" spans="1:14" x14ac:dyDescent="0.35">
      <c r="A29" s="23" t="s">
        <v>18</v>
      </c>
      <c r="B29" s="12" t="s">
        <v>19</v>
      </c>
      <c r="C29" s="13">
        <v>59438.165290000252</v>
      </c>
      <c r="D29" s="6"/>
      <c r="N29" s="21"/>
    </row>
    <row r="30" spans="1:14" ht="31" x14ac:dyDescent="0.35">
      <c r="A30" s="20"/>
      <c r="B30" s="18" t="s">
        <v>11</v>
      </c>
      <c r="C30" s="16">
        <v>6851.9964200002596</v>
      </c>
      <c r="D30" s="6"/>
      <c r="N30" s="21"/>
    </row>
    <row r="31" spans="1:14" x14ac:dyDescent="0.35">
      <c r="A31" s="24"/>
      <c r="B31" s="24"/>
      <c r="D31" s="6"/>
    </row>
    <row r="32" spans="1:14" x14ac:dyDescent="0.35">
      <c r="A32" s="10" t="s">
        <v>13</v>
      </c>
      <c r="B32" s="10" t="s">
        <v>3</v>
      </c>
      <c r="C32" s="22"/>
      <c r="D32" s="6"/>
    </row>
    <row r="33" spans="1:5" x14ac:dyDescent="0.35">
      <c r="A33" s="14" t="s">
        <v>15</v>
      </c>
      <c r="B33" s="25" t="s">
        <v>20</v>
      </c>
      <c r="C33" s="26">
        <v>101127.16683</v>
      </c>
      <c r="D33" s="6"/>
    </row>
    <row r="34" spans="1:5" x14ac:dyDescent="0.35">
      <c r="A34" s="14" t="s">
        <v>16</v>
      </c>
      <c r="B34" s="25" t="s">
        <v>8</v>
      </c>
      <c r="C34" s="26">
        <v>2005</v>
      </c>
      <c r="D34" s="6"/>
    </row>
    <row r="35" spans="1:5" x14ac:dyDescent="0.35">
      <c r="A35" s="20" t="s">
        <v>21</v>
      </c>
      <c r="B35" s="25" t="s">
        <v>19</v>
      </c>
      <c r="C35" s="26">
        <v>3506.1019299999998</v>
      </c>
      <c r="D35" s="6"/>
    </row>
    <row r="36" spans="1:5" x14ac:dyDescent="0.35">
      <c r="D36" s="6"/>
    </row>
    <row r="37" spans="1:5" x14ac:dyDescent="0.35">
      <c r="A37" s="1" t="s">
        <v>44</v>
      </c>
    </row>
    <row r="38" spans="1:5" x14ac:dyDescent="0.35">
      <c r="A38" s="1" t="s">
        <v>22</v>
      </c>
      <c r="C38" s="21"/>
      <c r="D38" s="21"/>
      <c r="E38" s="21"/>
    </row>
    <row r="39" spans="1:5" x14ac:dyDescent="0.35">
      <c r="A39" s="1" t="s">
        <v>23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96AA-9E1F-4584-98C0-9581A17A8602}">
  <dimension ref="A1:E38"/>
  <sheetViews>
    <sheetView tabSelected="1" topLeftCell="A16" zoomScale="70" zoomScaleNormal="70" workbookViewId="0">
      <selection activeCell="A37" sqref="A37"/>
    </sheetView>
  </sheetViews>
  <sheetFormatPr defaultRowHeight="14.5" x14ac:dyDescent="0.35"/>
  <cols>
    <col min="1" max="1" width="7.81640625" customWidth="1"/>
    <col min="2" max="2" width="64.1796875" customWidth="1"/>
    <col min="3" max="3" width="14.81640625" customWidth="1"/>
    <col min="4" max="4" width="16.81640625" customWidth="1"/>
    <col min="5" max="5" width="14" customWidth="1"/>
  </cols>
  <sheetData>
    <row r="1" spans="1:5" ht="21" x14ac:dyDescent="0.35">
      <c r="A1" s="32"/>
      <c r="B1" s="32" t="s">
        <v>26</v>
      </c>
      <c r="C1" s="32"/>
      <c r="D1" s="1"/>
      <c r="E1" s="1"/>
    </row>
    <row r="2" spans="1:5" ht="21" x14ac:dyDescent="0.35">
      <c r="A2" s="32"/>
      <c r="B2" s="32"/>
      <c r="C2" s="32"/>
      <c r="D2" s="1"/>
      <c r="E2" s="1"/>
    </row>
    <row r="3" spans="1:5" ht="18.5" x14ac:dyDescent="0.35">
      <c r="A3" s="1"/>
      <c r="B3" s="5" t="s">
        <v>27</v>
      </c>
      <c r="C3" s="1"/>
      <c r="D3" s="1"/>
      <c r="E3" s="1"/>
    </row>
    <row r="4" spans="1:5" ht="15.5" x14ac:dyDescent="0.35">
      <c r="A4" s="1"/>
      <c r="B4" s="7" t="s">
        <v>41</v>
      </c>
      <c r="C4" s="1"/>
      <c r="D4" s="1"/>
      <c r="E4" s="1"/>
    </row>
    <row r="5" spans="1:5" ht="15.5" x14ac:dyDescent="0.35">
      <c r="A5" s="1"/>
      <c r="B5" s="7"/>
      <c r="C5" s="6"/>
      <c r="D5" s="1"/>
      <c r="E5" s="1"/>
    </row>
    <row r="6" spans="1:5" ht="15.5" x14ac:dyDescent="0.35">
      <c r="A6" s="1"/>
      <c r="B6" s="9"/>
      <c r="C6" s="2"/>
      <c r="D6" s="1"/>
      <c r="E6" s="1"/>
    </row>
    <row r="7" spans="1:5" ht="15.5" x14ac:dyDescent="0.35">
      <c r="A7" s="10"/>
      <c r="B7" s="10" t="s">
        <v>28</v>
      </c>
      <c r="C7" s="28" t="s">
        <v>42</v>
      </c>
      <c r="D7" s="28" t="s">
        <v>41</v>
      </c>
      <c r="E7" s="28" t="s">
        <v>29</v>
      </c>
    </row>
    <row r="8" spans="1:5" ht="15.5" x14ac:dyDescent="0.35">
      <c r="A8" s="11">
        <v>1</v>
      </c>
      <c r="B8" s="12" t="s">
        <v>30</v>
      </c>
      <c r="C8" s="13">
        <v>2909447.4693100001</v>
      </c>
      <c r="D8" s="13">
        <v>2888710.0960299992</v>
      </c>
      <c r="E8" s="33">
        <f>(D8/C8)-100%</f>
        <v>-7.1275984525401848E-3</v>
      </c>
    </row>
    <row r="9" spans="1:5" ht="29" x14ac:dyDescent="0.35">
      <c r="A9" s="14"/>
      <c r="B9" s="15" t="s">
        <v>31</v>
      </c>
      <c r="C9" s="16">
        <v>117486.85359</v>
      </c>
      <c r="D9" s="16">
        <v>119119.6946699987</v>
      </c>
      <c r="E9" s="34">
        <f t="shared" ref="E9:E15" si="0">(D9/C9)-100%</f>
        <v>1.3898074806709237E-2</v>
      </c>
    </row>
    <row r="10" spans="1:5" ht="15.5" x14ac:dyDescent="0.35">
      <c r="A10" s="11">
        <v>2</v>
      </c>
      <c r="B10" s="12" t="s">
        <v>32</v>
      </c>
      <c r="C10" s="13">
        <v>8417</v>
      </c>
      <c r="D10" s="13">
        <v>12095</v>
      </c>
      <c r="E10" s="33">
        <f t="shared" si="0"/>
        <v>0.43697279315670667</v>
      </c>
    </row>
    <row r="11" spans="1:5" ht="19" customHeight="1" x14ac:dyDescent="0.35">
      <c r="A11" s="14"/>
      <c r="B11" s="15" t="s">
        <v>33</v>
      </c>
      <c r="C11" s="16">
        <v>7273</v>
      </c>
      <c r="D11" s="16">
        <v>10383</v>
      </c>
      <c r="E11" s="34">
        <f t="shared" si="0"/>
        <v>0.42760896466382503</v>
      </c>
    </row>
    <row r="12" spans="1:5" ht="15.5" x14ac:dyDescent="0.35">
      <c r="A12" s="11">
        <v>3</v>
      </c>
      <c r="B12" s="12" t="s">
        <v>34</v>
      </c>
      <c r="C12" s="13">
        <v>63609.588009999999</v>
      </c>
      <c r="D12" s="13">
        <v>73972.942770000256</v>
      </c>
      <c r="E12" s="33">
        <f t="shared" si="0"/>
        <v>0.16292126838443033</v>
      </c>
    </row>
    <row r="13" spans="1:5" ht="29" x14ac:dyDescent="0.35">
      <c r="A13" s="20"/>
      <c r="B13" s="15" t="s">
        <v>31</v>
      </c>
      <c r="C13" s="16">
        <v>7095.23621</v>
      </c>
      <c r="D13" s="16">
        <v>7412.7614200002599</v>
      </c>
      <c r="E13" s="34">
        <f t="shared" si="0"/>
        <v>4.4751887125722645E-2</v>
      </c>
    </row>
    <row r="14" spans="1:5" ht="15.5" x14ac:dyDescent="0.35">
      <c r="A14" s="11">
        <v>4</v>
      </c>
      <c r="B14" s="12" t="s">
        <v>35</v>
      </c>
      <c r="C14" s="13">
        <v>58974.799639999997</v>
      </c>
      <c r="D14" s="13">
        <v>59438.165290000252</v>
      </c>
      <c r="E14" s="33">
        <f t="shared" si="0"/>
        <v>7.8570110085796063E-3</v>
      </c>
    </row>
    <row r="15" spans="1:5" ht="29" x14ac:dyDescent="0.35">
      <c r="A15" s="20"/>
      <c r="B15" s="15" t="s">
        <v>31</v>
      </c>
      <c r="C15" s="16">
        <v>6082.9182099999998</v>
      </c>
      <c r="D15" s="16">
        <v>6851.9964200002596</v>
      </c>
      <c r="E15" s="34">
        <f t="shared" si="0"/>
        <v>0.12643244302314227</v>
      </c>
    </row>
    <row r="16" spans="1:5" ht="15.5" x14ac:dyDescent="0.35">
      <c r="A16" s="1"/>
      <c r="B16" s="6"/>
      <c r="C16" s="6"/>
      <c r="D16" s="6"/>
      <c r="E16" s="1"/>
    </row>
    <row r="17" spans="1:5" ht="15.5" x14ac:dyDescent="0.35">
      <c r="A17" s="1"/>
      <c r="B17" s="3"/>
      <c r="C17" s="6"/>
      <c r="D17" s="6"/>
      <c r="E17" s="1"/>
    </row>
    <row r="18" spans="1:5" ht="15.5" x14ac:dyDescent="0.35">
      <c r="A18" s="1"/>
      <c r="B18" s="6"/>
      <c r="C18" s="6"/>
      <c r="D18" s="6"/>
      <c r="E18" s="1"/>
    </row>
    <row r="19" spans="1:5" ht="15.5" x14ac:dyDescent="0.35">
      <c r="A19" s="1"/>
      <c r="B19" s="1"/>
      <c r="C19" s="6"/>
      <c r="D19" s="6"/>
      <c r="E19" s="1"/>
    </row>
    <row r="20" spans="1:5" ht="15.5" x14ac:dyDescent="0.35">
      <c r="A20" s="1"/>
      <c r="B20" s="1"/>
      <c r="C20" s="6"/>
      <c r="D20" s="6"/>
      <c r="E20" s="1"/>
    </row>
    <row r="21" spans="1:5" ht="15.5" x14ac:dyDescent="0.35">
      <c r="A21" s="10"/>
      <c r="B21" s="10" t="s">
        <v>28</v>
      </c>
      <c r="C21" s="22" t="s">
        <v>36</v>
      </c>
      <c r="D21" s="6"/>
      <c r="E21" s="1"/>
    </row>
    <row r="22" spans="1:5" ht="15.5" x14ac:dyDescent="0.35">
      <c r="A22" s="11" t="s">
        <v>15</v>
      </c>
      <c r="B22" s="12" t="s">
        <v>30</v>
      </c>
      <c r="C22" s="13">
        <v>2888710.0960299992</v>
      </c>
      <c r="D22" s="6"/>
      <c r="E22" s="1"/>
    </row>
    <row r="23" spans="1:5" ht="29" x14ac:dyDescent="0.35">
      <c r="A23" s="14"/>
      <c r="B23" s="15" t="s">
        <v>31</v>
      </c>
      <c r="C23" s="16">
        <v>119119.6946699987</v>
      </c>
      <c r="D23" s="6"/>
      <c r="E23" s="1"/>
    </row>
    <row r="24" spans="1:5" ht="15.5" x14ac:dyDescent="0.35">
      <c r="A24" s="11" t="s">
        <v>16</v>
      </c>
      <c r="B24" s="12" t="s">
        <v>32</v>
      </c>
      <c r="C24" s="13">
        <v>12095</v>
      </c>
      <c r="D24" s="6"/>
      <c r="E24" s="1"/>
    </row>
    <row r="25" spans="1:5" ht="15.5" x14ac:dyDescent="0.35">
      <c r="A25" s="14"/>
      <c r="B25" s="15" t="s">
        <v>33</v>
      </c>
      <c r="C25" s="16">
        <v>10383</v>
      </c>
      <c r="D25" s="6"/>
      <c r="E25" s="1"/>
    </row>
    <row r="26" spans="1:5" ht="15.5" x14ac:dyDescent="0.35">
      <c r="A26" s="23" t="s">
        <v>17</v>
      </c>
      <c r="B26" s="12" t="s">
        <v>34</v>
      </c>
      <c r="C26" s="13">
        <v>73972.942770000256</v>
      </c>
      <c r="D26" s="6"/>
      <c r="E26" s="1"/>
    </row>
    <row r="27" spans="1:5" ht="29" x14ac:dyDescent="0.35">
      <c r="A27" s="20"/>
      <c r="B27" s="15" t="s">
        <v>31</v>
      </c>
      <c r="C27" s="16">
        <v>7412.7614200002599</v>
      </c>
      <c r="D27" s="6"/>
      <c r="E27" s="1"/>
    </row>
    <row r="28" spans="1:5" ht="15.5" x14ac:dyDescent="0.35">
      <c r="A28" s="23" t="s">
        <v>18</v>
      </c>
      <c r="B28" s="12" t="s">
        <v>37</v>
      </c>
      <c r="C28" s="13">
        <v>59438.165290000252</v>
      </c>
      <c r="D28" s="6"/>
      <c r="E28" s="1"/>
    </row>
    <row r="29" spans="1:5" ht="29" x14ac:dyDescent="0.35">
      <c r="A29" s="20"/>
      <c r="B29" s="15" t="s">
        <v>31</v>
      </c>
      <c r="C29" s="16">
        <v>6851.9964200002596</v>
      </c>
      <c r="D29" s="6"/>
      <c r="E29" s="1"/>
    </row>
    <row r="30" spans="1:5" ht="15.5" x14ac:dyDescent="0.35">
      <c r="A30" s="24"/>
      <c r="B30" s="24"/>
      <c r="C30" s="1"/>
      <c r="D30" s="6"/>
      <c r="E30" s="1"/>
    </row>
    <row r="31" spans="1:5" ht="15.5" x14ac:dyDescent="0.35">
      <c r="A31" s="10"/>
      <c r="B31" s="10" t="s">
        <v>28</v>
      </c>
      <c r="C31" s="22"/>
      <c r="D31" s="6"/>
      <c r="E31" s="1"/>
    </row>
    <row r="32" spans="1:5" ht="15.5" x14ac:dyDescent="0.35">
      <c r="A32" s="14" t="s">
        <v>15</v>
      </c>
      <c r="B32" s="25" t="s">
        <v>38</v>
      </c>
      <c r="C32" s="26">
        <v>101127.16683</v>
      </c>
      <c r="D32" s="6"/>
      <c r="E32" s="1"/>
    </row>
    <row r="33" spans="1:5" ht="15.5" x14ac:dyDescent="0.35">
      <c r="A33" s="14" t="s">
        <v>16</v>
      </c>
      <c r="B33" s="25" t="s">
        <v>32</v>
      </c>
      <c r="C33" s="26">
        <v>2005</v>
      </c>
      <c r="D33" s="6"/>
      <c r="E33" s="1"/>
    </row>
    <row r="34" spans="1:5" ht="15.5" x14ac:dyDescent="0.35">
      <c r="A34" s="20" t="s">
        <v>17</v>
      </c>
      <c r="B34" s="25" t="s">
        <v>37</v>
      </c>
      <c r="C34" s="26">
        <v>3506.1019299999998</v>
      </c>
      <c r="D34" s="6"/>
      <c r="E34" s="1"/>
    </row>
    <row r="35" spans="1:5" ht="15.5" x14ac:dyDescent="0.35">
      <c r="A35" s="1"/>
      <c r="B35" s="1"/>
      <c r="C35" s="1"/>
      <c r="D35" s="6"/>
      <c r="E35" s="1"/>
    </row>
    <row r="36" spans="1:5" ht="15.5" x14ac:dyDescent="0.35">
      <c r="A36" s="1" t="s">
        <v>43</v>
      </c>
      <c r="B36" s="1"/>
      <c r="C36" s="1"/>
      <c r="D36" s="1"/>
      <c r="E36" s="1"/>
    </row>
    <row r="37" spans="1:5" ht="15.5" x14ac:dyDescent="0.35">
      <c r="A37" s="1" t="s">
        <v>39</v>
      </c>
      <c r="B37" s="1"/>
      <c r="C37" s="21"/>
      <c r="D37" s="21"/>
      <c r="E37" s="21"/>
    </row>
    <row r="38" spans="1:5" ht="15.5" x14ac:dyDescent="0.35">
      <c r="A38" s="1" t="s">
        <v>40</v>
      </c>
      <c r="B38" s="1"/>
      <c r="C38" s="1"/>
      <c r="D38" s="1"/>
      <c r="E38" s="1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B8CA6-3044-4DC0-8632-EF398C22E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519CD8-8494-4D5F-983A-9DA81D3E57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0344B3-7B01-4C98-8920-03971EF251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2019-05-29T07:27:50Z</dcterms:created>
  <dcterms:modified xsi:type="dcterms:W3CDTF">2020-10-23T06:17:59Z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