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03/"/>
    </mc:Choice>
  </mc:AlternateContent>
  <xr:revisionPtr revIDLastSave="11" documentId="8_{83057D8F-6D07-4F6B-9F07-4DB300291CFA}" xr6:coauthVersionLast="45" xr6:coauthVersionMax="45" xr10:uidLastSave="{F8F9CF8F-C41B-42AB-896C-9EB2104BD5F0}"/>
  <bookViews>
    <workbookView xWindow="-110" yWindow="-110" windowWidth="19420" windowHeight="10420" activeTab="1" xr2:uid="{1EE28A98-0A76-4AE6-95EF-419526526320}"/>
  </bookViews>
  <sheets>
    <sheet name="LT" sheetId="1" r:id="rId1"/>
    <sheet name="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</calcChain>
</file>

<file path=xl/sharedStrings.xml><?xml version="1.0" encoding="utf-8"?>
<sst xmlns="http://schemas.openxmlformats.org/spreadsheetml/2006/main" count="81" uniqueCount="44">
  <si>
    <t>LIETUVOS BANKŲ ASOCIACIJA</t>
  </si>
  <si>
    <t>Pagrindiniai lizingo bendrovių rinkos rodikliai</t>
  </si>
  <si>
    <t xml:space="preserve">Eil.Nr. </t>
  </si>
  <si>
    <t>Pozicija</t>
  </si>
  <si>
    <t>Pokytis</t>
  </si>
  <si>
    <t xml:space="preserve">Lizingo portfelis (tūkst. Eur) </t>
  </si>
  <si>
    <t xml:space="preserve">t. sk. vartotojiškas lizingas ir vartojimo kreditas prekių ir paslaugų finansavimui (Eur. Lt) </t>
  </si>
  <si>
    <t>Naujai pasirašytų sutarčių skaičius (vnt.)</t>
  </si>
  <si>
    <t>t. sk. vartotojiškas lizingas ir vartojimo kreditas prekių ir paslaugų finansavimui</t>
  </si>
  <si>
    <t>Naujai pasirašytų sutarčių bendra suma (tūkst. Eur)</t>
  </si>
  <si>
    <t xml:space="preserve">t. sk. vartotojiškas lizingas ir vartojimo kreditas prekių ir paslaugų finansavimui (tūkst. Eur) </t>
  </si>
  <si>
    <t>Naujai pasirašytų sutarčių finansuojama suma (tūkst. Eur.)</t>
  </si>
  <si>
    <t xml:space="preserve"> Eil. Nr.</t>
  </si>
  <si>
    <t>Iš viso</t>
  </si>
  <si>
    <t>1.</t>
  </si>
  <si>
    <t>2.</t>
  </si>
  <si>
    <t>3.</t>
  </si>
  <si>
    <t>4.</t>
  </si>
  <si>
    <t>Naujai pasirašytų sutarčių finansuojama suma (tūkst. Eur)</t>
  </si>
  <si>
    <t xml:space="preserve">Paskolų portfelis (tūkst. Eur) </t>
  </si>
  <si>
    <t xml:space="preserve">Įtraukti "Danske lizingas", Luminor Lizingas UAB, "Citadele faktoringas ir lizingas", </t>
  </si>
  <si>
    <t>SEB bankas, "Swedbank grupės įmonės Lietuvoje, "Šiaulių banko lizingas",</t>
  </si>
  <si>
    <t>UniCredit Leasing Lithuania branch, UAB "SB lizingas", UAB "OP Finance", Medicinos bankas duomenys.</t>
  </si>
  <si>
    <t>2019 m. kovo  mėn.</t>
  </si>
  <si>
    <t xml:space="preserve">2019 vasaris </t>
  </si>
  <si>
    <t>2019 kovas</t>
  </si>
  <si>
    <t>ASSOCIATION OF LITHUANIAN BANKS</t>
  </si>
  <si>
    <t>Main market indicators of leasing companies</t>
  </si>
  <si>
    <t>Position</t>
  </si>
  <si>
    <t>March 2019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</si>
  <si>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</si>
  <si>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</si>
  <si>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</si>
  <si>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</si>
  <si>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</si>
  <si>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</si>
  <si>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</si>
  <si>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</si>
  <si>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Financed sum of newly signed contracts (thousand EUR)</t>
  </si>
  <si>
    <t>Loan portfolio (thousand EUR)</t>
  </si>
  <si>
    <t xml:space="preserve">Danske leasing, Luminor Leasing UAB, "Citadele factoring and leasing", </t>
  </si>
  <si>
    <t>SEB bank, "Swedbank group companies in Lithuania, "Šiaulių banko leasing",</t>
  </si>
  <si>
    <t>UniCredit Leasing Lithuania branch, UAB "SB leasing", UAB "OP Finance", Medicinos bankas data included.</t>
  </si>
  <si>
    <t>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</si>
</sst>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186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u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10" fontId="8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wrapText="1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0" fontId="8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9" fillId="0" borderId="0" xfId="0" applyFont="1"/>
    <xf numFmtId="0" fontId="2" fillId="0" borderId="1" xfId="0" applyFont="1" applyBorder="1"/>
    <xf numFmtId="3" fontId="3" fillId="0" borderId="1" xfId="0" applyNumberFormat="1" applyFont="1" applyBorder="1"/>
    <xf numFmtId="3" fontId="10" fillId="0" borderId="1" xfId="0" applyNumberFormat="1" applyFont="1" applyBorder="1"/>
    <xf numFmtId="0" fontId="1" fillId="0" borderId="0" xfId="0" applyFont="1" applyAlignment="1">
      <alignment horizontal="center" vertical="center"/>
    </xf>
    <xf numFmtId="10" fontId="8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right"/>
    </xf>
    <xf numFmtId="10" fontId="11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3A6F5-9074-4A89-BCD0-1EB5A9F8B841}">
  <dimension ref="A1:N38"/>
  <sheetViews>
    <sheetView topLeftCell="A22" zoomScale="70" zoomScaleNormal="70" workbookViewId="0">
      <selection activeCell="C32" sqref="C32:C34"/>
    </sheetView>
  </sheetViews>
  <sheetFormatPr defaultColWidth="9.1796875" defaultRowHeight="15.5" x14ac:dyDescent="0.35"/>
  <cols>
    <col min="1" max="1" width="7.7265625" style="1" customWidth="1"/>
    <col min="2" max="2" width="64.26953125" style="1" customWidth="1"/>
    <col min="3" max="3" width="14.7265625" style="1" customWidth="1"/>
    <col min="4" max="4" width="16.81640625" style="1" customWidth="1"/>
    <col min="5" max="5" width="14" style="1" customWidth="1"/>
    <col min="6" max="6" width="15" style="1" customWidth="1"/>
    <col min="7" max="7" width="14.26953125" style="1" customWidth="1"/>
    <col min="8" max="8" width="13.1796875" style="1" customWidth="1"/>
    <col min="9" max="9" width="15" style="1" customWidth="1"/>
    <col min="10" max="10" width="14.26953125" style="1" customWidth="1"/>
    <col min="11" max="11" width="14.1796875" style="1" customWidth="1"/>
    <col min="12" max="13" width="14.54296875" style="1" customWidth="1"/>
    <col min="14" max="14" width="17.26953125" style="1" customWidth="1"/>
    <col min="15" max="15" width="11.54296875" style="1" bestFit="1" customWidth="1"/>
    <col min="16" max="16384" width="9.1796875" style="1"/>
  </cols>
  <sheetData>
    <row r="1" spans="1:9" ht="21" x14ac:dyDescent="0.35">
      <c r="A1" s="33"/>
      <c r="B1" s="33"/>
      <c r="C1" s="33"/>
    </row>
    <row r="2" spans="1:9" ht="21" x14ac:dyDescent="0.35">
      <c r="A2" s="2"/>
      <c r="B2" s="2" t="s">
        <v>0</v>
      </c>
      <c r="C2" s="2"/>
      <c r="H2" s="3"/>
      <c r="I2" s="3"/>
    </row>
    <row r="3" spans="1:9" ht="21" x14ac:dyDescent="0.35">
      <c r="A3" s="2"/>
      <c r="B3" s="2"/>
      <c r="C3" s="2"/>
      <c r="H3" s="4"/>
      <c r="I3" s="5"/>
    </row>
    <row r="4" spans="1:9" ht="18.5" x14ac:dyDescent="0.35">
      <c r="B4" s="6" t="s">
        <v>1</v>
      </c>
      <c r="H4" s="7"/>
    </row>
    <row r="5" spans="1:9" x14ac:dyDescent="0.35">
      <c r="B5" s="8" t="s">
        <v>23</v>
      </c>
      <c r="H5" s="7"/>
      <c r="I5" s="9"/>
    </row>
    <row r="6" spans="1:9" x14ac:dyDescent="0.35">
      <c r="B6" s="10"/>
      <c r="C6" s="3"/>
      <c r="H6" s="4"/>
      <c r="I6" s="5"/>
    </row>
    <row r="7" spans="1:9" x14ac:dyDescent="0.35">
      <c r="A7" s="11" t="s">
        <v>2</v>
      </c>
      <c r="B7" s="11" t="s">
        <v>3</v>
      </c>
      <c r="C7" s="12" t="s">
        <v>24</v>
      </c>
      <c r="D7" s="12" t="s">
        <v>25</v>
      </c>
      <c r="E7" s="12" t="s">
        <v>4</v>
      </c>
      <c r="H7" s="7"/>
    </row>
    <row r="8" spans="1:9" x14ac:dyDescent="0.35">
      <c r="A8" s="13">
        <v>1</v>
      </c>
      <c r="B8" s="14" t="s">
        <v>5</v>
      </c>
      <c r="C8" s="15">
        <v>2956766.6031499952</v>
      </c>
      <c r="D8" s="15">
        <v>2986263.1218300024</v>
      </c>
      <c r="E8" s="16">
        <v>9.9759374475425419E-3</v>
      </c>
      <c r="H8" s="7"/>
    </row>
    <row r="9" spans="1:9" ht="29" x14ac:dyDescent="0.35">
      <c r="A9" s="17"/>
      <c r="B9" s="18" t="s">
        <v>6</v>
      </c>
      <c r="C9" s="19">
        <v>75305.388849999508</v>
      </c>
      <c r="D9" s="19">
        <v>77912.990319999109</v>
      </c>
      <c r="E9" s="16">
        <v>3.4627023508153866E-2</v>
      </c>
      <c r="H9" s="7"/>
      <c r="I9" s="9"/>
    </row>
    <row r="10" spans="1:9" x14ac:dyDescent="0.35">
      <c r="A10" s="13">
        <v>2</v>
      </c>
      <c r="B10" s="14" t="s">
        <v>7</v>
      </c>
      <c r="C10" s="15">
        <v>11416</v>
      </c>
      <c r="D10" s="15">
        <v>12868</v>
      </c>
      <c r="E10" s="16">
        <v>0.12718990889978976</v>
      </c>
      <c r="H10" s="20"/>
      <c r="I10" s="5"/>
    </row>
    <row r="11" spans="1:9" ht="31" x14ac:dyDescent="0.35">
      <c r="A11" s="17"/>
      <c r="B11" s="21" t="s">
        <v>8</v>
      </c>
      <c r="C11" s="19">
        <v>8729</v>
      </c>
      <c r="D11" s="19">
        <v>9646</v>
      </c>
      <c r="E11" s="16">
        <v>0.10505212510024058</v>
      </c>
      <c r="H11" s="22"/>
    </row>
    <row r="12" spans="1:9" x14ac:dyDescent="0.35">
      <c r="A12" s="13">
        <v>3</v>
      </c>
      <c r="B12" s="14" t="s">
        <v>9</v>
      </c>
      <c r="C12" s="15">
        <v>150643.84942000016</v>
      </c>
      <c r="D12" s="15">
        <v>177208.81601000018</v>
      </c>
      <c r="E12" s="32">
        <v>0.17634285563120469</v>
      </c>
      <c r="H12" s="7"/>
    </row>
    <row r="13" spans="1:9" ht="31" x14ac:dyDescent="0.35">
      <c r="A13" s="23"/>
      <c r="B13" s="21" t="s">
        <v>10</v>
      </c>
      <c r="C13" s="19">
        <v>7958.7037900001505</v>
      </c>
      <c r="D13" s="19">
        <v>8714.9047900001642</v>
      </c>
      <c r="E13" s="16">
        <v>9.5015598011092633E-2</v>
      </c>
      <c r="H13" s="7"/>
      <c r="I13" s="9"/>
    </row>
    <row r="14" spans="1:9" x14ac:dyDescent="0.35">
      <c r="A14" s="13">
        <v>4</v>
      </c>
      <c r="B14" s="14" t="s">
        <v>11</v>
      </c>
      <c r="C14" s="15">
        <v>123089.94179000013</v>
      </c>
      <c r="D14" s="15">
        <v>139937.37614000018</v>
      </c>
      <c r="E14" s="32">
        <v>0.13687092629179182</v>
      </c>
      <c r="H14" s="20"/>
      <c r="I14" s="5"/>
    </row>
    <row r="15" spans="1:9" ht="31" x14ac:dyDescent="0.35">
      <c r="A15" s="23"/>
      <c r="B15" s="21" t="s">
        <v>10</v>
      </c>
      <c r="C15" s="19">
        <v>7163.97995000015</v>
      </c>
      <c r="D15" s="19">
        <v>7754.6945400001623</v>
      </c>
      <c r="E15" s="16">
        <v>8.2456203691636518E-2</v>
      </c>
      <c r="H15" s="22"/>
    </row>
    <row r="16" spans="1:9" x14ac:dyDescent="0.35">
      <c r="B16" s="7"/>
      <c r="C16" s="3"/>
    </row>
    <row r="17" spans="1:14" x14ac:dyDescent="0.35">
      <c r="B17" s="4"/>
      <c r="C17" s="3"/>
    </row>
    <row r="18" spans="1:14" hidden="1" x14ac:dyDescent="0.35">
      <c r="B18" s="7"/>
      <c r="C18" s="3"/>
    </row>
    <row r="19" spans="1:14" x14ac:dyDescent="0.35">
      <c r="I19" s="24"/>
    </row>
    <row r="21" spans="1:14" x14ac:dyDescent="0.35">
      <c r="A21" s="11" t="s">
        <v>12</v>
      </c>
      <c r="B21" s="11" t="s">
        <v>3</v>
      </c>
      <c r="C21" s="25" t="s">
        <v>13</v>
      </c>
    </row>
    <row r="22" spans="1:14" x14ac:dyDescent="0.35">
      <c r="A22" s="13" t="s">
        <v>14</v>
      </c>
      <c r="B22" s="14" t="s">
        <v>5</v>
      </c>
      <c r="C22" s="15">
        <v>2986263.1218300024</v>
      </c>
      <c r="N22" s="24"/>
    </row>
    <row r="23" spans="1:14" ht="29" x14ac:dyDescent="0.35">
      <c r="A23" s="17"/>
      <c r="B23" s="18" t="s">
        <v>10</v>
      </c>
      <c r="C23" s="19">
        <v>77912.990319999109</v>
      </c>
      <c r="N23" s="24"/>
    </row>
    <row r="24" spans="1:14" x14ac:dyDescent="0.35">
      <c r="A24" s="13" t="s">
        <v>15</v>
      </c>
      <c r="B24" s="14" t="s">
        <v>7</v>
      </c>
      <c r="C24" s="15">
        <v>12868</v>
      </c>
      <c r="N24" s="24"/>
    </row>
    <row r="25" spans="1:14" ht="31" x14ac:dyDescent="0.35">
      <c r="A25" s="17"/>
      <c r="B25" s="21" t="s">
        <v>8</v>
      </c>
      <c r="C25" s="19">
        <v>9646</v>
      </c>
      <c r="N25" s="24"/>
    </row>
    <row r="26" spans="1:14" x14ac:dyDescent="0.35">
      <c r="A26" s="26" t="s">
        <v>16</v>
      </c>
      <c r="B26" s="14" t="s">
        <v>9</v>
      </c>
      <c r="C26" s="15">
        <v>177208.81601000018</v>
      </c>
      <c r="N26" s="24"/>
    </row>
    <row r="27" spans="1:14" ht="31" x14ac:dyDescent="0.35">
      <c r="A27" s="23"/>
      <c r="B27" s="21" t="s">
        <v>10</v>
      </c>
      <c r="C27" s="19">
        <v>8714.9047900001642</v>
      </c>
      <c r="N27" s="24"/>
    </row>
    <row r="28" spans="1:14" x14ac:dyDescent="0.35">
      <c r="A28" s="26" t="s">
        <v>17</v>
      </c>
      <c r="B28" s="14" t="s">
        <v>18</v>
      </c>
      <c r="C28" s="15">
        <v>139937.37614000018</v>
      </c>
      <c r="N28" s="24"/>
    </row>
    <row r="29" spans="1:14" ht="31" x14ac:dyDescent="0.35">
      <c r="A29" s="23"/>
      <c r="B29" s="21" t="s">
        <v>10</v>
      </c>
      <c r="C29" s="19">
        <v>7754.6945400001623</v>
      </c>
      <c r="N29" s="24"/>
    </row>
    <row r="30" spans="1:14" x14ac:dyDescent="0.35">
      <c r="A30" s="27"/>
      <c r="B30" s="27"/>
    </row>
    <row r="31" spans="1:14" x14ac:dyDescent="0.35">
      <c r="A31" s="11" t="s">
        <v>12</v>
      </c>
      <c r="B31" s="11" t="s">
        <v>3</v>
      </c>
      <c r="C31" s="25"/>
    </row>
    <row r="32" spans="1:14" x14ac:dyDescent="0.35">
      <c r="A32" s="17" t="s">
        <v>14</v>
      </c>
      <c r="B32" s="28" t="s">
        <v>19</v>
      </c>
      <c r="C32" s="29">
        <v>57970.908550000197</v>
      </c>
    </row>
    <row r="33" spans="1:5" x14ac:dyDescent="0.35">
      <c r="A33" s="17" t="s">
        <v>15</v>
      </c>
      <c r="B33" s="28" t="s">
        <v>7</v>
      </c>
      <c r="C33" s="29">
        <v>1804</v>
      </c>
    </row>
    <row r="34" spans="1:5" x14ac:dyDescent="0.35">
      <c r="A34" s="23" t="s">
        <v>16</v>
      </c>
      <c r="B34" s="28" t="s">
        <v>18</v>
      </c>
      <c r="C34" s="30">
        <v>3552.6539699999994</v>
      </c>
    </row>
    <row r="36" spans="1:5" x14ac:dyDescent="0.35">
      <c r="A36" s="1" t="s">
        <v>20</v>
      </c>
    </row>
    <row r="37" spans="1:5" x14ac:dyDescent="0.35">
      <c r="A37" s="1" t="s">
        <v>21</v>
      </c>
      <c r="C37" s="24"/>
      <c r="D37" s="24"/>
      <c r="E37" s="24"/>
    </row>
    <row r="38" spans="1:5" x14ac:dyDescent="0.35">
      <c r="A38" s="1" t="s">
        <v>22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7FF8E-7042-46ED-89E6-DB30A5207C62}">
  <dimension ref="A1:E36"/>
  <sheetViews>
    <sheetView tabSelected="1" topLeftCell="A23" workbookViewId="0">
      <selection sqref="A1:E36"/>
    </sheetView>
  </sheetViews>
  <sheetFormatPr defaultRowHeight="14.5" x14ac:dyDescent="0.35"/>
  <cols>
    <col min="1" max="1" width="7.81640625" customWidth="1"/>
    <col min="2" max="2" width="64.1796875" customWidth="1"/>
    <col min="3" max="3" width="15.36328125" bestFit="1" customWidth="1"/>
    <col min="4" max="4" width="16.81640625" customWidth="1"/>
    <col min="5" max="5" width="14" customWidth="1"/>
  </cols>
  <sheetData>
    <row r="1" spans="1:5" ht="21" x14ac:dyDescent="0.35">
      <c r="A1" s="31"/>
      <c r="B1" s="31" t="s">
        <v>26</v>
      </c>
      <c r="C1" s="31"/>
      <c r="D1" s="1"/>
      <c r="E1" s="1"/>
    </row>
    <row r="2" spans="1:5" ht="21" x14ac:dyDescent="0.35">
      <c r="A2" s="31"/>
      <c r="B2" s="31"/>
      <c r="C2" s="31"/>
      <c r="D2" s="1"/>
      <c r="E2" s="1"/>
    </row>
    <row r="3" spans="1:5" ht="18.5" x14ac:dyDescent="0.35">
      <c r="A3" s="1"/>
      <c r="B3" s="6" t="s">
        <v>27</v>
      </c>
      <c r="C3" s="1"/>
      <c r="D3" s="1"/>
      <c r="E3" s="1"/>
    </row>
    <row r="4" spans="1:5" ht="15.5" x14ac:dyDescent="0.35">
      <c r="A4" s="1"/>
      <c r="B4" s="8" t="s">
        <v>29</v>
      </c>
      <c r="C4" s="1"/>
      <c r="D4" s="1"/>
      <c r="E4" s="1"/>
    </row>
    <row r="5" spans="1:5" ht="15.5" x14ac:dyDescent="0.35">
      <c r="A5" s="1"/>
      <c r="B5" s="8"/>
      <c r="C5" s="7"/>
      <c r="D5" s="1"/>
      <c r="E5" s="1"/>
    </row>
    <row r="6" spans="1:5" ht="15.5" x14ac:dyDescent="0.35">
      <c r="A6" s="1"/>
      <c r="B6" s="10"/>
      <c r="C6" s="3"/>
      <c r="D6" s="1"/>
      <c r="E6" s="1"/>
    </row>
    <row r="7" spans="1:5" ht="15.5" x14ac:dyDescent="0.35">
      <c r="A7" s="11"/>
      <c r="B7" s="11" t="s">
        <v>28</v>
      </c>
      <c r="C7" s="34" t="s">
        <v>43</v>
      </c>
      <c r="D7" s="34" t="s">
        <v>29</v>
      </c>
      <c r="E7" s="34" t="s">
        <v>30</v>
      </c>
    </row>
    <row r="8" spans="1:5" ht="15.5" x14ac:dyDescent="0.35">
      <c r="A8" s="13">
        <v>1</v>
      </c>
      <c r="B8" s="14" t="s">
        <v>31</v>
      </c>
      <c r="C8" s="15">
        <v>2956766.6031499952</v>
      </c>
      <c r="D8" s="15">
        <v>2986263.1218300024</v>
      </c>
      <c r="E8" s="16">
        <f>(D8/C8)-100%</f>
        <v>9.9759374475425489E-3</v>
      </c>
    </row>
    <row r="9" spans="1:5" ht="29" x14ac:dyDescent="0.35">
      <c r="A9" s="17"/>
      <c r="B9" s="18" t="s">
        <v>32</v>
      </c>
      <c r="C9" s="19">
        <v>75305.388849999508</v>
      </c>
      <c r="D9" s="19">
        <v>77912.990319999109</v>
      </c>
      <c r="E9" s="35">
        <f t="shared" ref="E9:E15" si="0">(D9/C9)-100%</f>
        <v>3.4627023508153831E-2</v>
      </c>
    </row>
    <row r="10" spans="1:5" ht="15.5" x14ac:dyDescent="0.35">
      <c r="A10" s="13">
        <v>2</v>
      </c>
      <c r="B10" s="14" t="s">
        <v>33</v>
      </c>
      <c r="C10" s="15">
        <v>11416</v>
      </c>
      <c r="D10" s="15">
        <v>12868</v>
      </c>
      <c r="E10" s="16">
        <f t="shared" si="0"/>
        <v>0.12718990889978987</v>
      </c>
    </row>
    <row r="11" spans="1:5" ht="15.5" x14ac:dyDescent="0.35">
      <c r="A11" s="17"/>
      <c r="B11" s="18" t="s">
        <v>34</v>
      </c>
      <c r="C11" s="19">
        <v>8729</v>
      </c>
      <c r="D11" s="19">
        <v>9646</v>
      </c>
      <c r="E11" s="35">
        <f t="shared" si="0"/>
        <v>0.10505212510024053</v>
      </c>
    </row>
    <row r="12" spans="1:5" ht="15.5" x14ac:dyDescent="0.35">
      <c r="A12" s="13">
        <v>3</v>
      </c>
      <c r="B12" s="14" t="s">
        <v>35</v>
      </c>
      <c r="C12" s="15">
        <v>150643.84942000016</v>
      </c>
      <c r="D12" s="15">
        <v>177208.81601000018</v>
      </c>
      <c r="E12" s="16">
        <f t="shared" si="0"/>
        <v>0.17634285563120478</v>
      </c>
    </row>
    <row r="13" spans="1:5" ht="29" x14ac:dyDescent="0.35">
      <c r="A13" s="23"/>
      <c r="B13" s="18" t="s">
        <v>32</v>
      </c>
      <c r="C13" s="19">
        <v>7958.7037900001505</v>
      </c>
      <c r="D13" s="19">
        <v>8714.9047900001642</v>
      </c>
      <c r="E13" s="35">
        <f t="shared" si="0"/>
        <v>9.5015598011092717E-2</v>
      </c>
    </row>
    <row r="14" spans="1:5" ht="15.5" x14ac:dyDescent="0.35">
      <c r="A14" s="13">
        <v>4</v>
      </c>
      <c r="B14" s="14" t="s">
        <v>36</v>
      </c>
      <c r="C14" s="15">
        <v>123089.94179000013</v>
      </c>
      <c r="D14" s="15">
        <v>139937.37614000018</v>
      </c>
      <c r="E14" s="16">
        <f t="shared" si="0"/>
        <v>0.13687092629179176</v>
      </c>
    </row>
    <row r="15" spans="1:5" ht="29" x14ac:dyDescent="0.35">
      <c r="A15" s="23"/>
      <c r="B15" s="18" t="s">
        <v>32</v>
      </c>
      <c r="C15" s="19">
        <v>7163.97995000015</v>
      </c>
      <c r="D15" s="19">
        <v>7754.6945400001623</v>
      </c>
      <c r="E15" s="35">
        <f t="shared" si="0"/>
        <v>8.2456203691636532E-2</v>
      </c>
    </row>
    <row r="16" spans="1:5" ht="15.5" x14ac:dyDescent="0.35">
      <c r="A16" s="1"/>
      <c r="B16" s="7"/>
      <c r="C16" s="7"/>
      <c r="D16" s="7"/>
      <c r="E16" s="1"/>
    </row>
    <row r="17" spans="1:5" ht="15.5" x14ac:dyDescent="0.35">
      <c r="A17" s="1"/>
      <c r="B17" s="1"/>
      <c r="C17" s="7"/>
      <c r="D17" s="7"/>
      <c r="E17" s="1"/>
    </row>
    <row r="18" spans="1:5" ht="15.5" x14ac:dyDescent="0.35">
      <c r="A18" s="1"/>
      <c r="B18" s="1"/>
      <c r="C18" s="7"/>
      <c r="D18" s="7"/>
      <c r="E18" s="1"/>
    </row>
    <row r="19" spans="1:5" ht="15.5" x14ac:dyDescent="0.35">
      <c r="A19" s="11"/>
      <c r="B19" s="11" t="s">
        <v>28</v>
      </c>
      <c r="C19" s="25" t="s">
        <v>37</v>
      </c>
      <c r="D19" s="7"/>
      <c r="E19" s="1"/>
    </row>
    <row r="20" spans="1:5" ht="15.5" x14ac:dyDescent="0.35">
      <c r="A20" s="13" t="s">
        <v>14</v>
      </c>
      <c r="B20" s="14" t="s">
        <v>31</v>
      </c>
      <c r="C20" s="15">
        <v>2986263.1218300024</v>
      </c>
      <c r="D20" s="7"/>
      <c r="E20" s="1"/>
    </row>
    <row r="21" spans="1:5" ht="29" x14ac:dyDescent="0.35">
      <c r="A21" s="17"/>
      <c r="B21" s="18" t="s">
        <v>32</v>
      </c>
      <c r="C21" s="19">
        <v>77912.990319999109</v>
      </c>
      <c r="D21" s="7"/>
      <c r="E21" s="1"/>
    </row>
    <row r="22" spans="1:5" ht="15.5" x14ac:dyDescent="0.35">
      <c r="A22" s="13" t="s">
        <v>15</v>
      </c>
      <c r="B22" s="14" t="s">
        <v>33</v>
      </c>
      <c r="C22" s="15">
        <v>12868</v>
      </c>
      <c r="D22" s="7"/>
      <c r="E22" s="1"/>
    </row>
    <row r="23" spans="1:5" ht="15.5" x14ac:dyDescent="0.35">
      <c r="A23" s="17"/>
      <c r="B23" s="18" t="s">
        <v>34</v>
      </c>
      <c r="C23" s="19">
        <v>9646</v>
      </c>
      <c r="D23" s="7"/>
      <c r="E23" s="1"/>
    </row>
    <row r="24" spans="1:5" ht="15.5" x14ac:dyDescent="0.35">
      <c r="A24" s="26" t="s">
        <v>16</v>
      </c>
      <c r="B24" s="14" t="s">
        <v>35</v>
      </c>
      <c r="C24" s="15">
        <v>177208.81601000018</v>
      </c>
      <c r="D24" s="7"/>
      <c r="E24" s="1"/>
    </row>
    <row r="25" spans="1:5" ht="29" x14ac:dyDescent="0.35">
      <c r="A25" s="23"/>
      <c r="B25" s="18" t="s">
        <v>32</v>
      </c>
      <c r="C25" s="19">
        <v>8714.9047900001642</v>
      </c>
      <c r="D25" s="7"/>
      <c r="E25" s="1"/>
    </row>
    <row r="26" spans="1:5" ht="15.5" x14ac:dyDescent="0.35">
      <c r="A26" s="26" t="s">
        <v>17</v>
      </c>
      <c r="B26" s="14" t="s">
        <v>38</v>
      </c>
      <c r="C26" s="15">
        <v>139937.37614000018</v>
      </c>
      <c r="D26" s="7"/>
      <c r="E26" s="1"/>
    </row>
    <row r="27" spans="1:5" ht="29" x14ac:dyDescent="0.35">
      <c r="A27" s="23"/>
      <c r="B27" s="18" t="s">
        <v>32</v>
      </c>
      <c r="C27" s="19">
        <v>7754.6945400001623</v>
      </c>
      <c r="D27" s="7"/>
      <c r="E27" s="1"/>
    </row>
    <row r="28" spans="1:5" ht="15.5" x14ac:dyDescent="0.35">
      <c r="A28" s="27"/>
      <c r="B28" s="27"/>
      <c r="C28" s="1"/>
      <c r="D28" s="7"/>
      <c r="E28" s="1"/>
    </row>
    <row r="29" spans="1:5" ht="15.5" x14ac:dyDescent="0.35">
      <c r="A29" s="11"/>
      <c r="B29" s="11" t="s">
        <v>28</v>
      </c>
      <c r="C29" s="25"/>
      <c r="D29" s="7"/>
      <c r="E29" s="1"/>
    </row>
    <row r="30" spans="1:5" ht="15.5" x14ac:dyDescent="0.35">
      <c r="A30" s="17" t="s">
        <v>14</v>
      </c>
      <c r="B30" s="28" t="s">
        <v>39</v>
      </c>
      <c r="C30" s="29">
        <v>57970.908550000197</v>
      </c>
      <c r="D30" s="7"/>
      <c r="E30" s="1"/>
    </row>
    <row r="31" spans="1:5" ht="15.5" x14ac:dyDescent="0.35">
      <c r="A31" s="17" t="s">
        <v>15</v>
      </c>
      <c r="B31" s="28" t="s">
        <v>33</v>
      </c>
      <c r="C31" s="29">
        <v>1804</v>
      </c>
      <c r="D31" s="7"/>
      <c r="E31" s="1"/>
    </row>
    <row r="32" spans="1:5" ht="15.5" x14ac:dyDescent="0.35">
      <c r="A32" s="23" t="s">
        <v>16</v>
      </c>
      <c r="B32" s="28" t="s">
        <v>38</v>
      </c>
      <c r="C32" s="30">
        <v>3552.6539699999994</v>
      </c>
      <c r="D32" s="7"/>
      <c r="E32" s="1"/>
    </row>
    <row r="33" spans="1:5" ht="15.5" x14ac:dyDescent="0.35">
      <c r="A33" s="1"/>
      <c r="B33" s="1"/>
      <c r="C33" s="1"/>
      <c r="D33" s="7"/>
      <c r="E33" s="1"/>
    </row>
    <row r="34" spans="1:5" ht="15.5" x14ac:dyDescent="0.35">
      <c r="A34" s="1" t="s">
        <v>40</v>
      </c>
      <c r="B34" s="1"/>
      <c r="C34" s="1"/>
      <c r="D34" s="1"/>
      <c r="E34" s="1"/>
    </row>
    <row r="35" spans="1:5" ht="15.5" x14ac:dyDescent="0.35">
      <c r="A35" s="1" t="s">
        <v>41</v>
      </c>
      <c r="B35" s="1"/>
      <c r="C35" s="24"/>
      <c r="D35" s="24"/>
      <c r="E35" s="24"/>
    </row>
    <row r="36" spans="1:5" ht="15.5" x14ac:dyDescent="0.35">
      <c r="A36" s="1" t="s">
        <v>42</v>
      </c>
      <c r="B36" s="1"/>
      <c r="C36" s="1"/>
      <c r="D36" s="1"/>
      <c r="E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Audra</dc:creator>
  <cp:lastModifiedBy>Valeriya Kuznetsova</cp:lastModifiedBy>
  <dcterms:created xsi:type="dcterms:W3CDTF">2019-04-25T13:45:43Z</dcterms:created>
  <dcterms:modified xsi:type="dcterms:W3CDTF">2020-10-23T08:06:57Z</dcterms:modified>
</cp:coreProperties>
</file>