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09/"/>
    </mc:Choice>
  </mc:AlternateContent>
  <xr:revisionPtr revIDLastSave="16" documentId="8_{0D7CDC43-EA49-4EFB-BC72-23099FAA0736}" xr6:coauthVersionLast="45" xr6:coauthVersionMax="45" xr10:uidLastSave="{40DFFBC4-1185-4367-B166-810CD799B4D3}"/>
  <bookViews>
    <workbookView xWindow="-110" yWindow="-110" windowWidth="19420" windowHeight="10420" xr2:uid="{DA424208-D6E3-4E50-AB17-8C443EEFA431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8" i="1" l="1"/>
  <c r="E9" i="1" l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<sst xmlns="http://schemas.openxmlformats.org/spreadsheetml/2006/main" count="82" uniqueCount="44">
  <si>
    <t>LIETUVOS BANKŲ ASOCIACIJA</t>
  </si>
  <si>
    <t>Pagrindiniai lizingo bendrovių rinkos rodikliai</t>
  </si>
  <si>
    <t xml:space="preserve">Eil.Nr. </t>
  </si>
  <si>
    <t>Pozicija</t>
  </si>
  <si>
    <t>2018 rugpjūtis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</si>
  <si>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</si>
  <si>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</si>
  <si>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</si>
  <si>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</si>
  <si>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</si>
  <si>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</si>
  <si>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</si>
  <si>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</si>
  <si>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</si>
  <si>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</si>
  <si>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</si>
  <si>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</si>
  <si>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</si>
  <si>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</si>
  <si>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</si>
  <si>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</si>
  <si>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</si>
  <si>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</si>
  <si>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</si>
  <si>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2018 m. rugsėjo mėn.</t>
  </si>
  <si>
    <t>2018 rugsėjis</t>
  </si>
  <si>
    <t>ASSOCIATION OF LITHUANIAN BANKS</t>
  </si>
  <si>
    <t>Main market indicators of leasing companies</t>
  </si>
  <si>
    <t>August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</si>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</sst>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1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B225-BDF4-4732-ABB7-A2AF00BF381E}">
  <dimension ref="A1:N38"/>
  <sheetViews>
    <sheetView tabSelected="1" zoomScale="85" zoomScaleNormal="85" workbookViewId="0">
      <selection activeCell="F36" sqref="F36"/>
    </sheetView>
  </sheetViews>
  <sheetFormatPr defaultColWidth="9.08984375" defaultRowHeight="15.5" x14ac:dyDescent="0.35"/>
  <cols>
    <col min="1" max="1" width="7.6328125" style="1" customWidth="1"/>
    <col min="2" max="2" width="64.36328125" style="1" customWidth="1"/>
    <col min="3" max="3" width="14.6328125" style="1" customWidth="1"/>
    <col min="4" max="4" width="16.90625" style="1" customWidth="1"/>
    <col min="5" max="5" width="14" style="1" customWidth="1"/>
    <col min="6" max="6" width="15" style="1" customWidth="1"/>
    <col min="7" max="7" width="14.36328125" style="1" customWidth="1"/>
    <col min="8" max="8" width="13.08984375" style="1" customWidth="1"/>
    <col min="9" max="9" width="15" style="1" customWidth="1"/>
    <col min="10" max="10" width="14.36328125" style="1" customWidth="1"/>
    <col min="11" max="11" width="14.08984375" style="1" customWidth="1"/>
    <col min="12" max="13" width="14.54296875" style="1" customWidth="1"/>
    <col min="14" max="14" width="17.36328125" style="1" customWidth="1"/>
    <col min="15" max="15" width="11.54296875" style="1" bestFit="1" customWidth="1"/>
    <col min="16" max="16384" width="9.08984375" style="1"/>
  </cols>
  <sheetData>
    <row r="1" spans="1:11" ht="21" x14ac:dyDescent="0.35">
      <c r="A1" s="41"/>
      <c r="B1" s="41"/>
      <c r="C1" s="41"/>
      <c r="J1" s="2"/>
      <c r="K1" s="2"/>
    </row>
    <row r="2" spans="1:11" ht="21" x14ac:dyDescent="0.35">
      <c r="A2" s="3"/>
      <c r="B2" s="3" t="s">
        <v>0</v>
      </c>
      <c r="C2" s="3"/>
      <c r="H2" s="4"/>
      <c r="I2" s="4"/>
      <c r="J2" s="2"/>
      <c r="K2" s="2"/>
    </row>
    <row r="3" spans="1:11" ht="21" x14ac:dyDescent="0.35">
      <c r="A3" s="3"/>
      <c r="B3" s="3"/>
      <c r="C3" s="3"/>
      <c r="H3" s="5"/>
      <c r="I3" s="6"/>
      <c r="J3" s="2"/>
      <c r="K3" s="2"/>
    </row>
    <row r="4" spans="1:11" ht="18.5" x14ac:dyDescent="0.35">
      <c r="A4" s="7"/>
      <c r="B4" s="8" t="s">
        <v>1</v>
      </c>
      <c r="C4" s="7"/>
      <c r="H4" s="9"/>
      <c r="I4" s="10"/>
      <c r="J4" s="2"/>
      <c r="K4" s="2"/>
    </row>
    <row r="5" spans="1:11" x14ac:dyDescent="0.35">
      <c r="B5" s="11" t="s">
        <v>24</v>
      </c>
      <c r="H5" s="9"/>
      <c r="I5" s="12"/>
      <c r="J5" s="2"/>
      <c r="K5" s="2"/>
    </row>
    <row r="6" spans="1:11" x14ac:dyDescent="0.35">
      <c r="B6" s="13"/>
      <c r="C6" s="14"/>
      <c r="H6" s="5"/>
      <c r="I6" s="6"/>
      <c r="J6" s="2"/>
      <c r="K6" s="2"/>
    </row>
    <row r="7" spans="1:11" x14ac:dyDescent="0.35">
      <c r="A7" s="15" t="s">
        <v>2</v>
      </c>
      <c r="B7" s="15" t="s">
        <v>3</v>
      </c>
      <c r="C7" s="16" t="s">
        <v>4</v>
      </c>
      <c r="D7" s="16" t="s">
        <v>25</v>
      </c>
      <c r="E7" s="17" t="s">
        <v>5</v>
      </c>
      <c r="H7" s="9"/>
      <c r="I7" s="10"/>
      <c r="J7" s="2"/>
      <c r="K7" s="2"/>
    </row>
    <row r="8" spans="1:11" x14ac:dyDescent="0.35">
      <c r="A8" s="18">
        <v>1</v>
      </c>
      <c r="B8" s="19" t="s">
        <v>6</v>
      </c>
      <c r="C8" s="20">
        <v>2893588.5871700011</v>
      </c>
      <c r="D8" s="20">
        <v>2913395.766067001</v>
      </c>
      <c r="E8" s="21">
        <f>(D8-C8)/C8</f>
        <v>6.8451952654305336E-3</v>
      </c>
      <c r="H8" s="9"/>
      <c r="I8" s="10"/>
      <c r="J8" s="2"/>
      <c r="K8" s="2"/>
    </row>
    <row r="9" spans="1:11" ht="29" x14ac:dyDescent="0.35">
      <c r="A9" s="22"/>
      <c r="B9" s="23" t="s">
        <v>7</v>
      </c>
      <c r="C9" s="24">
        <v>66264.19909999962</v>
      </c>
      <c r="D9" s="24">
        <v>67000.91994999969</v>
      </c>
      <c r="E9" s="21">
        <f t="shared" ref="E9:E15" si="0">(D9-C9)/C9</f>
        <v>1.1117931854700027E-2</v>
      </c>
      <c r="H9" s="9"/>
      <c r="I9" s="12"/>
      <c r="J9" s="2"/>
      <c r="K9" s="2"/>
    </row>
    <row r="10" spans="1:11" x14ac:dyDescent="0.35">
      <c r="A10" s="18">
        <v>2</v>
      </c>
      <c r="B10" s="19" t="s">
        <v>8</v>
      </c>
      <c r="C10" s="20">
        <v>10809</v>
      </c>
      <c r="D10" s="20">
        <v>9781</v>
      </c>
      <c r="E10" s="21">
        <f t="shared" si="0"/>
        <v>-9.5105930243315762E-2</v>
      </c>
      <c r="H10" s="25"/>
      <c r="I10" s="6"/>
      <c r="J10" s="2"/>
      <c r="K10" s="2"/>
    </row>
    <row r="11" spans="1:11" ht="31" x14ac:dyDescent="0.35">
      <c r="A11" s="22"/>
      <c r="B11" s="26" t="s">
        <v>9</v>
      </c>
      <c r="C11" s="24">
        <v>7766</v>
      </c>
      <c r="D11" s="24">
        <v>7213</v>
      </c>
      <c r="E11" s="21">
        <f t="shared" si="0"/>
        <v>-7.1207828998197276E-2</v>
      </c>
      <c r="H11" s="27"/>
      <c r="I11" s="10"/>
      <c r="J11" s="2"/>
      <c r="K11" s="2"/>
    </row>
    <row r="12" spans="1:11" x14ac:dyDescent="0.35">
      <c r="A12" s="18">
        <v>3</v>
      </c>
      <c r="B12" s="19" t="s">
        <v>10</v>
      </c>
      <c r="C12" s="20">
        <v>135538.17119700011</v>
      </c>
      <c r="D12" s="20">
        <v>149421.73237739995</v>
      </c>
      <c r="E12" s="21">
        <f t="shared" si="0"/>
        <v>0.10243285015422382</v>
      </c>
      <c r="H12" s="9"/>
      <c r="I12" s="10"/>
      <c r="J12" s="2"/>
      <c r="K12" s="2"/>
    </row>
    <row r="13" spans="1:11" ht="31" x14ac:dyDescent="0.35">
      <c r="A13" s="28"/>
      <c r="B13" s="26" t="s">
        <v>11</v>
      </c>
      <c r="C13" s="24">
        <v>6849.5157200001076</v>
      </c>
      <c r="D13" s="24">
        <v>6149.4914500000878</v>
      </c>
      <c r="E13" s="21">
        <f t="shared" si="0"/>
        <v>-0.10220054944264131</v>
      </c>
      <c r="H13" s="9"/>
      <c r="I13" s="12"/>
      <c r="J13" s="2"/>
      <c r="K13" s="2"/>
    </row>
    <row r="14" spans="1:11" x14ac:dyDescent="0.35">
      <c r="A14" s="18">
        <v>4</v>
      </c>
      <c r="B14" s="19" t="s">
        <v>12</v>
      </c>
      <c r="C14" s="20">
        <v>115773.3539000001</v>
      </c>
      <c r="D14" s="20">
        <v>120469.55862000007</v>
      </c>
      <c r="E14" s="21">
        <f t="shared" si="0"/>
        <v>4.0563778812664777E-2</v>
      </c>
      <c r="H14" s="25"/>
      <c r="I14" s="6"/>
      <c r="J14" s="2"/>
      <c r="K14" s="2"/>
    </row>
    <row r="15" spans="1:11" ht="31" x14ac:dyDescent="0.35">
      <c r="A15" s="28"/>
      <c r="B15" s="26" t="s">
        <v>11</v>
      </c>
      <c r="C15" s="24">
        <v>6358.0331100001076</v>
      </c>
      <c r="D15" s="24">
        <v>5606.0383400000874</v>
      </c>
      <c r="E15" s="21">
        <f t="shared" si="0"/>
        <v>-0.1182747489655661</v>
      </c>
      <c r="H15" s="27"/>
      <c r="I15" s="10"/>
      <c r="J15" s="2"/>
      <c r="K15" s="2"/>
    </row>
    <row r="16" spans="1:11" x14ac:dyDescent="0.35">
      <c r="B16" s="29"/>
      <c r="C16" s="14"/>
      <c r="J16" s="2"/>
      <c r="K16" s="2"/>
    </row>
    <row r="17" spans="1:14" x14ac:dyDescent="0.35">
      <c r="B17" s="30"/>
      <c r="C17" s="14"/>
      <c r="J17" s="2"/>
      <c r="K17" s="2"/>
    </row>
    <row r="18" spans="1:14" hidden="1" x14ac:dyDescent="0.35">
      <c r="B18" s="29"/>
      <c r="C18" s="14"/>
      <c r="J18" s="2"/>
      <c r="K18" s="2"/>
    </row>
    <row r="19" spans="1:14" x14ac:dyDescent="0.35">
      <c r="I19" s="31"/>
    </row>
    <row r="21" spans="1:14" x14ac:dyDescent="0.35">
      <c r="A21" s="15" t="s">
        <v>13</v>
      </c>
      <c r="B21" s="15" t="s">
        <v>3</v>
      </c>
      <c r="C21" s="32" t="s">
        <v>14</v>
      </c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35">
      <c r="A22" s="33" t="s">
        <v>15</v>
      </c>
      <c r="B22" s="19" t="s">
        <v>6</v>
      </c>
      <c r="C22" s="20">
        <v>2913395.766067001</v>
      </c>
      <c r="D22" s="2"/>
      <c r="E22" s="2"/>
      <c r="F22" s="2"/>
      <c r="G22" s="2"/>
      <c r="H22" s="2"/>
      <c r="I22" s="2"/>
      <c r="J22" s="2"/>
      <c r="K22" s="2"/>
      <c r="L22" s="2"/>
      <c r="N22" s="31"/>
    </row>
    <row r="23" spans="1:14" ht="29" x14ac:dyDescent="0.35">
      <c r="A23" s="22"/>
      <c r="B23" s="23" t="s">
        <v>11</v>
      </c>
      <c r="C23" s="24">
        <v>67000.91994999969</v>
      </c>
      <c r="D23" s="2"/>
      <c r="E23" s="2"/>
      <c r="F23" s="2"/>
      <c r="G23" s="2"/>
      <c r="H23" s="2"/>
      <c r="I23" s="2"/>
      <c r="J23" s="2"/>
      <c r="K23" s="2"/>
      <c r="L23" s="2"/>
      <c r="N23" s="31"/>
    </row>
    <row r="24" spans="1:14" x14ac:dyDescent="0.35">
      <c r="A24" s="33" t="s">
        <v>16</v>
      </c>
      <c r="B24" s="19" t="s">
        <v>8</v>
      </c>
      <c r="C24" s="20">
        <v>9781</v>
      </c>
      <c r="D24" s="2"/>
      <c r="E24" s="2"/>
      <c r="F24" s="2"/>
      <c r="G24" s="2"/>
      <c r="H24" s="2"/>
      <c r="I24" s="2"/>
      <c r="J24" s="2"/>
      <c r="K24" s="2"/>
      <c r="L24" s="2"/>
      <c r="N24" s="31"/>
    </row>
    <row r="25" spans="1:14" ht="31" x14ac:dyDescent="0.35">
      <c r="A25" s="22"/>
      <c r="B25" s="26" t="s">
        <v>9</v>
      </c>
      <c r="C25" s="24">
        <v>7213</v>
      </c>
      <c r="D25" s="2"/>
      <c r="E25" s="2"/>
      <c r="F25" s="2"/>
      <c r="G25" s="2"/>
      <c r="H25" s="2"/>
      <c r="I25" s="2"/>
      <c r="J25" s="2"/>
      <c r="K25" s="2"/>
      <c r="L25" s="2"/>
      <c r="N25" s="31"/>
    </row>
    <row r="26" spans="1:14" x14ac:dyDescent="0.35">
      <c r="A26" s="34" t="s">
        <v>17</v>
      </c>
      <c r="B26" s="19" t="s">
        <v>10</v>
      </c>
      <c r="C26" s="20">
        <v>149421.73237739995</v>
      </c>
      <c r="D26" s="2"/>
      <c r="E26" s="2"/>
      <c r="F26" s="2"/>
      <c r="G26" s="2"/>
      <c r="H26" s="2"/>
      <c r="I26" s="2"/>
      <c r="J26" s="2"/>
      <c r="K26" s="2"/>
      <c r="L26" s="2"/>
      <c r="N26" s="31"/>
    </row>
    <row r="27" spans="1:14" ht="31" x14ac:dyDescent="0.35">
      <c r="A27" s="28"/>
      <c r="B27" s="26" t="s">
        <v>11</v>
      </c>
      <c r="C27" s="24">
        <v>6149.4914500000878</v>
      </c>
      <c r="D27" s="2"/>
      <c r="E27" s="2"/>
      <c r="F27" s="2"/>
      <c r="G27" s="2"/>
      <c r="H27" s="2"/>
      <c r="I27" s="2"/>
      <c r="J27" s="2"/>
      <c r="K27" s="2"/>
      <c r="L27" s="2"/>
      <c r="N27" s="31"/>
    </row>
    <row r="28" spans="1:14" x14ac:dyDescent="0.35">
      <c r="A28" s="34" t="s">
        <v>18</v>
      </c>
      <c r="B28" s="19" t="s">
        <v>19</v>
      </c>
      <c r="C28" s="20">
        <v>120469.55862000007</v>
      </c>
      <c r="D28" s="2"/>
      <c r="E28" s="2"/>
      <c r="F28" s="2"/>
      <c r="G28" s="2"/>
      <c r="H28" s="2"/>
      <c r="I28" s="2"/>
      <c r="J28" s="2"/>
      <c r="K28" s="2"/>
      <c r="L28" s="2"/>
      <c r="N28" s="31"/>
    </row>
    <row r="29" spans="1:14" ht="31" x14ac:dyDescent="0.35">
      <c r="A29" s="28"/>
      <c r="B29" s="26" t="s">
        <v>11</v>
      </c>
      <c r="C29" s="24">
        <v>5606.0383400000874</v>
      </c>
      <c r="D29" s="2"/>
      <c r="E29" s="2"/>
      <c r="F29" s="2"/>
      <c r="G29" s="2"/>
      <c r="H29" s="2"/>
      <c r="I29" s="2"/>
      <c r="J29" s="2"/>
      <c r="K29" s="2"/>
      <c r="L29" s="2"/>
      <c r="N29" s="31"/>
    </row>
    <row r="30" spans="1:14" x14ac:dyDescent="0.35">
      <c r="A30" s="35"/>
      <c r="B30" s="35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35">
      <c r="A31" s="15" t="s">
        <v>13</v>
      </c>
      <c r="B31" s="15" t="s">
        <v>3</v>
      </c>
      <c r="C31" s="32" t="s">
        <v>14</v>
      </c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35">
      <c r="A32" s="22" t="s">
        <v>15</v>
      </c>
      <c r="B32" s="36" t="s">
        <v>20</v>
      </c>
      <c r="C32" s="37">
        <v>54501.324079999693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2" t="s">
        <v>16</v>
      </c>
      <c r="B33" s="36" t="s">
        <v>8</v>
      </c>
      <c r="C33" s="37">
        <v>1760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8" t="s">
        <v>17</v>
      </c>
      <c r="B34" s="36" t="s">
        <v>19</v>
      </c>
      <c r="C34" s="38">
        <v>4440.9848300000003</v>
      </c>
      <c r="D34" s="2"/>
      <c r="E34" s="2"/>
      <c r="F34" s="2"/>
      <c r="G34" s="2"/>
      <c r="H34" s="2"/>
      <c r="I34" s="2"/>
      <c r="J34" s="2"/>
      <c r="K34" s="2"/>
      <c r="L34" s="2"/>
    </row>
    <row r="36" spans="1:12" x14ac:dyDescent="0.35">
      <c r="A36" s="1" t="s">
        <v>21</v>
      </c>
      <c r="D36" s="39"/>
      <c r="E36" s="39"/>
    </row>
    <row r="37" spans="1:12" x14ac:dyDescent="0.35">
      <c r="A37" s="1" t="s">
        <v>22</v>
      </c>
      <c r="C37" s="31"/>
      <c r="D37" s="31"/>
      <c r="E37" s="31"/>
    </row>
    <row r="38" spans="1:12" x14ac:dyDescent="0.35">
      <c r="A38" s="1" t="s">
        <v>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6567-E707-44BE-96A9-E31F4DCE3B9F}">
  <dimension ref="A1:E36"/>
  <sheetViews>
    <sheetView topLeftCell="A25" workbookViewId="0">
      <selection activeCell="C30" sqref="C30:C32"/>
    </sheetView>
  </sheetViews>
  <sheetFormatPr defaultRowHeight="14.5" x14ac:dyDescent="0.3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0"/>
      <c r="B1" s="40" t="s">
        <v>26</v>
      </c>
      <c r="C1" s="40"/>
      <c r="D1" s="1"/>
      <c r="E1" s="1"/>
    </row>
    <row r="2" spans="1:5" ht="21" x14ac:dyDescent="0.35">
      <c r="A2" s="40"/>
      <c r="B2" s="40"/>
      <c r="C2" s="40"/>
      <c r="D2" s="1"/>
      <c r="E2" s="1"/>
    </row>
    <row r="3" spans="1:5" ht="18.5" x14ac:dyDescent="0.35">
      <c r="A3" s="1"/>
      <c r="B3" s="42" t="s">
        <v>27</v>
      </c>
      <c r="C3" s="1"/>
      <c r="D3" s="1"/>
      <c r="E3" s="1"/>
    </row>
    <row r="4" spans="1:5" ht="15.5" x14ac:dyDescent="0.35">
      <c r="A4" s="1"/>
      <c r="B4" s="43" t="s">
        <v>43</v>
      </c>
      <c r="C4" s="1"/>
      <c r="D4" s="1"/>
      <c r="E4" s="1"/>
    </row>
    <row r="5" spans="1:5" ht="15.5" x14ac:dyDescent="0.35">
      <c r="A5" s="1"/>
      <c r="B5" s="43"/>
      <c r="C5" s="44"/>
      <c r="D5" s="1"/>
      <c r="E5" s="1"/>
    </row>
    <row r="6" spans="1:5" ht="15.5" x14ac:dyDescent="0.35">
      <c r="A6" s="1"/>
      <c r="B6" s="45"/>
      <c r="C6" s="14"/>
      <c r="D6" s="1"/>
      <c r="E6" s="1"/>
    </row>
    <row r="7" spans="1:5" ht="15.5" x14ac:dyDescent="0.35">
      <c r="A7" s="15"/>
      <c r="B7" s="15" t="s">
        <v>29</v>
      </c>
      <c r="C7" s="46" t="s">
        <v>28</v>
      </c>
      <c r="D7" s="46" t="s">
        <v>43</v>
      </c>
      <c r="E7" s="46" t="s">
        <v>30</v>
      </c>
    </row>
    <row r="8" spans="1:5" ht="15.5" x14ac:dyDescent="0.35">
      <c r="A8" s="47">
        <v>1</v>
      </c>
      <c r="B8" s="48" t="s">
        <v>31</v>
      </c>
      <c r="C8" s="20">
        <v>2893588.5871700011</v>
      </c>
      <c r="D8" s="20">
        <v>2913395.766067001</v>
      </c>
      <c r="E8" s="49">
        <f>(D8/C8)-100%</f>
        <v>6.8451952654304815E-3</v>
      </c>
    </row>
    <row r="9" spans="1:5" ht="29" x14ac:dyDescent="0.35">
      <c r="A9" s="50"/>
      <c r="B9" s="51" t="s">
        <v>32</v>
      </c>
      <c r="C9" s="24">
        <v>66264.19909999962</v>
      </c>
      <c r="D9" s="24">
        <v>67000.91994999969</v>
      </c>
      <c r="E9" s="52">
        <f t="shared" ref="E9:E15" si="0">(D9/C9)-100%</f>
        <v>1.1117931854700114E-2</v>
      </c>
    </row>
    <row r="10" spans="1:5" ht="15.5" x14ac:dyDescent="0.35">
      <c r="A10" s="47">
        <v>2</v>
      </c>
      <c r="B10" s="48" t="s">
        <v>33</v>
      </c>
      <c r="C10" s="20">
        <v>10809</v>
      </c>
      <c r="D10" s="20">
        <v>9781</v>
      </c>
      <c r="E10" s="49">
        <f t="shared" si="0"/>
        <v>-9.5105930243315706E-2</v>
      </c>
    </row>
    <row r="11" spans="1:5" ht="15.5" x14ac:dyDescent="0.35">
      <c r="A11" s="50"/>
      <c r="B11" s="51" t="s">
        <v>34</v>
      </c>
      <c r="C11" s="24">
        <v>7766</v>
      </c>
      <c r="D11" s="24">
        <v>7213</v>
      </c>
      <c r="E11" s="52">
        <f t="shared" si="0"/>
        <v>-7.120782899819722E-2</v>
      </c>
    </row>
    <row r="12" spans="1:5" ht="15.5" x14ac:dyDescent="0.35">
      <c r="A12" s="47">
        <v>3</v>
      </c>
      <c r="B12" s="48" t="s">
        <v>35</v>
      </c>
      <c r="C12" s="20">
        <v>135538.17119700011</v>
      </c>
      <c r="D12" s="20">
        <v>149421.73237739995</v>
      </c>
      <c r="E12" s="49">
        <f t="shared" si="0"/>
        <v>0.10243285015422376</v>
      </c>
    </row>
    <row r="13" spans="1:5" ht="29" x14ac:dyDescent="0.35">
      <c r="A13" s="53"/>
      <c r="B13" s="51" t="s">
        <v>32</v>
      </c>
      <c r="C13" s="24">
        <v>6849.5157200001076</v>
      </c>
      <c r="D13" s="24">
        <v>6149.4914500000878</v>
      </c>
      <c r="E13" s="52">
        <f t="shared" si="0"/>
        <v>-0.10220054944264134</v>
      </c>
    </row>
    <row r="14" spans="1:5" ht="15.5" x14ac:dyDescent="0.35">
      <c r="A14" s="47">
        <v>4</v>
      </c>
      <c r="B14" s="48" t="s">
        <v>36</v>
      </c>
      <c r="C14" s="20">
        <v>115773.3539000001</v>
      </c>
      <c r="D14" s="20">
        <v>120469.55862000007</v>
      </c>
      <c r="E14" s="49">
        <f t="shared" si="0"/>
        <v>4.0563778812664708E-2</v>
      </c>
    </row>
    <row r="15" spans="1:5" ht="29" x14ac:dyDescent="0.35">
      <c r="A15" s="53"/>
      <c r="B15" s="51" t="s">
        <v>32</v>
      </c>
      <c r="C15" s="24">
        <v>6358.0331100001076</v>
      </c>
      <c r="D15" s="24">
        <v>5606.0383400000874</v>
      </c>
      <c r="E15" s="52">
        <f t="shared" si="0"/>
        <v>-0.11827474896556611</v>
      </c>
    </row>
    <row r="16" spans="1:5" ht="15.5" x14ac:dyDescent="0.35">
      <c r="A16" s="1"/>
      <c r="B16" s="44"/>
      <c r="C16" s="44"/>
      <c r="D16" s="44"/>
      <c r="E16" s="1"/>
    </row>
    <row r="17" spans="1:5" ht="15.5" x14ac:dyDescent="0.35">
      <c r="A17" s="1"/>
      <c r="B17" s="1"/>
      <c r="C17" s="44"/>
      <c r="D17" s="44"/>
      <c r="E17" s="1"/>
    </row>
    <row r="18" spans="1:5" ht="15.5" x14ac:dyDescent="0.35">
      <c r="A18" s="1"/>
      <c r="B18" s="1"/>
      <c r="C18" s="44"/>
      <c r="D18" s="44"/>
      <c r="E18" s="1"/>
    </row>
    <row r="19" spans="1:5" ht="15.5" x14ac:dyDescent="0.35">
      <c r="A19" s="15"/>
      <c r="B19" s="15" t="s">
        <v>29</v>
      </c>
      <c r="C19" s="32" t="s">
        <v>37</v>
      </c>
      <c r="D19" s="44"/>
      <c r="E19" s="1"/>
    </row>
    <row r="20" spans="1:5" ht="15.5" x14ac:dyDescent="0.35">
      <c r="A20" s="47" t="s">
        <v>15</v>
      </c>
      <c r="B20" s="48" t="s">
        <v>31</v>
      </c>
      <c r="C20" s="20">
        <v>2913395.766067001</v>
      </c>
      <c r="D20" s="44"/>
      <c r="E20" s="1"/>
    </row>
    <row r="21" spans="1:5" ht="29" x14ac:dyDescent="0.35">
      <c r="A21" s="50"/>
      <c r="B21" s="51" t="s">
        <v>32</v>
      </c>
      <c r="C21" s="24">
        <v>67000.91994999969</v>
      </c>
      <c r="D21" s="44"/>
      <c r="E21" s="1"/>
    </row>
    <row r="22" spans="1:5" ht="15.5" x14ac:dyDescent="0.35">
      <c r="A22" s="47" t="s">
        <v>16</v>
      </c>
      <c r="B22" s="48" t="s">
        <v>33</v>
      </c>
      <c r="C22" s="20">
        <v>9781</v>
      </c>
      <c r="D22" s="44"/>
      <c r="E22" s="1"/>
    </row>
    <row r="23" spans="1:5" ht="15.5" x14ac:dyDescent="0.35">
      <c r="A23" s="50"/>
      <c r="B23" s="51" t="s">
        <v>34</v>
      </c>
      <c r="C23" s="24">
        <v>7213</v>
      </c>
      <c r="D23" s="44"/>
      <c r="E23" s="1"/>
    </row>
    <row r="24" spans="1:5" ht="15.5" x14ac:dyDescent="0.35">
      <c r="A24" s="54" t="s">
        <v>17</v>
      </c>
      <c r="B24" s="48" t="s">
        <v>35</v>
      </c>
      <c r="C24" s="20">
        <v>149421.73237739995</v>
      </c>
      <c r="D24" s="44"/>
      <c r="E24" s="1"/>
    </row>
    <row r="25" spans="1:5" ht="29" x14ac:dyDescent="0.35">
      <c r="A25" s="53"/>
      <c r="B25" s="51" t="s">
        <v>32</v>
      </c>
      <c r="C25" s="24">
        <v>6149.4914500000878</v>
      </c>
      <c r="D25" s="44"/>
      <c r="E25" s="1"/>
    </row>
    <row r="26" spans="1:5" ht="15.5" x14ac:dyDescent="0.35">
      <c r="A26" s="54" t="s">
        <v>18</v>
      </c>
      <c r="B26" s="48" t="s">
        <v>38</v>
      </c>
      <c r="C26" s="20">
        <v>120469.55862000007</v>
      </c>
      <c r="D26" s="44"/>
      <c r="E26" s="1"/>
    </row>
    <row r="27" spans="1:5" ht="29" x14ac:dyDescent="0.35">
      <c r="A27" s="53"/>
      <c r="B27" s="51" t="s">
        <v>32</v>
      </c>
      <c r="C27" s="24">
        <v>5606.0383400000874</v>
      </c>
      <c r="D27" s="44"/>
      <c r="E27" s="1"/>
    </row>
    <row r="28" spans="1:5" ht="15.5" x14ac:dyDescent="0.35">
      <c r="A28" s="35"/>
      <c r="B28" s="35"/>
      <c r="C28" s="1"/>
      <c r="D28" s="44"/>
      <c r="E28" s="1"/>
    </row>
    <row r="29" spans="1:5" ht="15.5" x14ac:dyDescent="0.35">
      <c r="A29" s="15"/>
      <c r="B29" s="15" t="s">
        <v>29</v>
      </c>
      <c r="C29" s="32"/>
      <c r="D29" s="44"/>
      <c r="E29" s="1"/>
    </row>
    <row r="30" spans="1:5" ht="15.5" x14ac:dyDescent="0.35">
      <c r="A30" s="50" t="s">
        <v>15</v>
      </c>
      <c r="B30" s="55" t="s">
        <v>39</v>
      </c>
      <c r="C30" s="37">
        <v>54501.324079999693</v>
      </c>
      <c r="D30" s="44"/>
      <c r="E30" s="1"/>
    </row>
    <row r="31" spans="1:5" ht="15.5" x14ac:dyDescent="0.35">
      <c r="A31" s="50" t="s">
        <v>16</v>
      </c>
      <c r="B31" s="55" t="s">
        <v>33</v>
      </c>
      <c r="C31" s="37">
        <v>1760</v>
      </c>
      <c r="D31" s="44"/>
      <c r="E31" s="1"/>
    </row>
    <row r="32" spans="1:5" ht="15.5" x14ac:dyDescent="0.35">
      <c r="A32" s="53" t="s">
        <v>17</v>
      </c>
      <c r="B32" s="55" t="s">
        <v>38</v>
      </c>
      <c r="C32" s="38">
        <v>4440.9848300000003</v>
      </c>
      <c r="D32" s="44"/>
      <c r="E32" s="1"/>
    </row>
    <row r="33" spans="1:5" ht="15.5" x14ac:dyDescent="0.35">
      <c r="A33" s="1"/>
      <c r="B33" s="1"/>
      <c r="C33" s="1"/>
      <c r="D33" s="44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31"/>
      <c r="D35" s="31"/>
      <c r="E35" s="31"/>
    </row>
    <row r="36" spans="1:5" ht="15.5" x14ac:dyDescent="0.35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2018-10-30T09:24:45Z</dcterms:created>
  <dcterms:modified xsi:type="dcterms:W3CDTF">2020-10-23T08:47:40Z</dcterms:modified>
</cp:coreProperties>
</file>