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10/"/>
    </mc:Choice>
  </mc:AlternateContent>
  <xr:revisionPtr revIDLastSave="17" documentId="A9F7DBFEB572A4581C4234B1A3788489D221258B" xr6:coauthVersionLast="45" xr6:coauthVersionMax="45" xr10:uidLastSave="{6EDDE73C-5E1A-43CC-B442-C7A660A12BF6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<sst xmlns="http://schemas.openxmlformats.org/spreadsheetml/2006/main" count="75" uniqueCount="42">
  <si>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</si>
  <si>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</si>
  <si>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</si>
  <si>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</si>
  <si>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</si>
  <si>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</si>
  <si>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</si>
  <si>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</si>
  <si>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</si>
  <si>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</si>
  <si>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</si>
  <si>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</si>
  <si>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</si>
  <si>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</si>
  <si>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</si>
  <si>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</si>
  <si>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 xml:space="preserve">Įtraukti "Danske lizingas", "DNB lizingas", "Nordea Finance Lithuania", "Citadele faktoringas ir lizingas", </t>
  </si>
  <si>
    <t>2017 rugsėjis</t>
  </si>
  <si>
    <t>2017 spalis</t>
  </si>
  <si>
    <t>2017 m. spalis</t>
  </si>
  <si>
    <t>ASSOCIATION OF LITHUANIAN BANKS</t>
  </si>
  <si>
    <t>Main market indicators of leasing companies</t>
  </si>
  <si>
    <t>September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</si>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</sst>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opLeftCell="A20" zoomScale="66" zoomScaleNormal="66" zoomScaleSheetLayoutView="66" workbookViewId="0">
      <selection activeCell="C33" sqref="C33:C35"/>
    </sheetView>
  </sheetViews>
  <sheetFormatPr defaultColWidth="9.08984375" defaultRowHeight="15.5" x14ac:dyDescent="0.35"/>
  <cols>
    <col min="1" max="1" width="7.6328125" style="3" customWidth="1"/>
    <col min="2" max="2" width="62.08984375" style="3" customWidth="1"/>
    <col min="3" max="5" width="13.453125" style="3" customWidth="1"/>
    <col min="6" max="6" width="14" style="3" bestFit="1" customWidth="1"/>
    <col min="7" max="9" width="9.08984375" style="3"/>
    <col min="10" max="16384" width="9.089843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19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17</v>
      </c>
      <c r="D8" s="41" t="s">
        <v>18</v>
      </c>
      <c r="E8" s="42" t="s">
        <v>6</v>
      </c>
    </row>
    <row r="9" spans="1:5" ht="15" customHeight="1" x14ac:dyDescent="0.35">
      <c r="A9" s="12">
        <v>1</v>
      </c>
      <c r="B9" s="13" t="s">
        <v>11</v>
      </c>
      <c r="C9" s="14">
        <v>2398692.46746</v>
      </c>
      <c r="D9" s="14">
        <v>2434755</v>
      </c>
      <c r="E9" s="15">
        <f t="shared" ref="E9:E16" si="0">(D9-C9)/C9</f>
        <v>1.5034245960753373E-2</v>
      </c>
    </row>
    <row r="10" spans="1:5" ht="34.5" customHeight="1" x14ac:dyDescent="0.35">
      <c r="A10" s="16"/>
      <c r="B10" s="17" t="s">
        <v>7</v>
      </c>
      <c r="C10" s="18">
        <v>59981.615669999999</v>
      </c>
      <c r="D10" s="18">
        <v>60450</v>
      </c>
      <c r="E10" s="19">
        <f t="shared" si="0"/>
        <v>7.8087981587042299E-3</v>
      </c>
    </row>
    <row r="11" spans="1:5" ht="15" customHeight="1" x14ac:dyDescent="0.35">
      <c r="A11" s="12">
        <v>2</v>
      </c>
      <c r="B11" s="13" t="s">
        <v>1</v>
      </c>
      <c r="C11" s="14">
        <v>11767</v>
      </c>
      <c r="D11" s="14">
        <v>11742</v>
      </c>
      <c r="E11" s="15">
        <f t="shared" si="0"/>
        <v>-2.1245857057873713E-3</v>
      </c>
    </row>
    <row r="12" spans="1:5" ht="34.5" customHeight="1" x14ac:dyDescent="0.35">
      <c r="A12" s="16"/>
      <c r="B12" s="20" t="s">
        <v>8</v>
      </c>
      <c r="C12" s="18">
        <v>8378</v>
      </c>
      <c r="D12" s="18">
        <v>8581</v>
      </c>
      <c r="E12" s="19">
        <f t="shared" si="0"/>
        <v>2.4230126521842921E-2</v>
      </c>
    </row>
    <row r="13" spans="1:5" ht="15" customHeight="1" x14ac:dyDescent="0.35">
      <c r="A13" s="12">
        <v>3</v>
      </c>
      <c r="B13" s="13" t="s">
        <v>9</v>
      </c>
      <c r="C13" s="14">
        <v>154653.04671999998</v>
      </c>
      <c r="D13" s="14">
        <v>149941</v>
      </c>
      <c r="E13" s="15">
        <f t="shared" si="0"/>
        <v>-3.0468502366663135E-2</v>
      </c>
    </row>
    <row r="14" spans="1:5" ht="34.5" customHeight="1" x14ac:dyDescent="0.35">
      <c r="A14" s="21"/>
      <c r="B14" s="20" t="s">
        <v>7</v>
      </c>
      <c r="C14" s="18">
        <v>5884.4421999999995</v>
      </c>
      <c r="D14" s="18">
        <v>5379</v>
      </c>
      <c r="E14" s="19">
        <f t="shared" si="0"/>
        <v>-8.5894666447739007E-2</v>
      </c>
    </row>
    <row r="15" spans="1:5" ht="15" customHeight="1" x14ac:dyDescent="0.35">
      <c r="A15" s="12">
        <v>4</v>
      </c>
      <c r="B15" s="13" t="s">
        <v>10</v>
      </c>
      <c r="C15" s="14">
        <v>132166.32167999999</v>
      </c>
      <c r="D15" s="14">
        <v>121044</v>
      </c>
      <c r="E15" s="15">
        <f t="shared" si="0"/>
        <v>-8.4153977644390129E-2</v>
      </c>
    </row>
    <row r="16" spans="1:5" ht="36.75" customHeight="1" x14ac:dyDescent="0.35">
      <c r="A16" s="21"/>
      <c r="B16" s="20" t="s">
        <v>7</v>
      </c>
      <c r="C16" s="18">
        <v>5568.5622400000002</v>
      </c>
      <c r="D16" s="18">
        <v>5859</v>
      </c>
      <c r="E16" s="19">
        <f t="shared" si="0"/>
        <v>5.2156687396565725E-2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11</v>
      </c>
      <c r="C23" s="14">
        <v>2434755</v>
      </c>
      <c r="D23" s="26"/>
      <c r="E23" s="27"/>
      <c r="F23" s="28"/>
    </row>
    <row r="24" spans="1:6" ht="29" x14ac:dyDescent="0.35">
      <c r="A24" s="16"/>
      <c r="B24" s="17" t="s">
        <v>7</v>
      </c>
      <c r="C24" s="18">
        <v>60450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11742</v>
      </c>
      <c r="D25" s="31"/>
      <c r="E25" s="32"/>
      <c r="F25" s="28"/>
    </row>
    <row r="26" spans="1:6" ht="31" x14ac:dyDescent="0.35">
      <c r="A26" s="16"/>
      <c r="B26" s="20" t="s">
        <v>12</v>
      </c>
      <c r="C26" s="18">
        <v>8581</v>
      </c>
      <c r="D26" s="29"/>
      <c r="E26" s="30"/>
      <c r="F26" s="28"/>
    </row>
    <row r="27" spans="1:6" x14ac:dyDescent="0.35">
      <c r="A27" s="12">
        <v>3</v>
      </c>
      <c r="B27" s="13" t="s">
        <v>9</v>
      </c>
      <c r="C27" s="14">
        <v>149941</v>
      </c>
      <c r="D27" s="31"/>
      <c r="E27" s="27"/>
      <c r="F27" s="28"/>
    </row>
    <row r="28" spans="1:6" ht="31" x14ac:dyDescent="0.35">
      <c r="A28" s="21"/>
      <c r="B28" s="20" t="s">
        <v>7</v>
      </c>
      <c r="C28" s="18">
        <v>5379</v>
      </c>
      <c r="D28" s="29"/>
      <c r="E28" s="30"/>
      <c r="F28" s="28"/>
    </row>
    <row r="29" spans="1:6" x14ac:dyDescent="0.35">
      <c r="A29" s="12">
        <v>4</v>
      </c>
      <c r="B29" s="13" t="s">
        <v>10</v>
      </c>
      <c r="C29" s="14">
        <v>121044</v>
      </c>
      <c r="D29" s="31"/>
      <c r="E29" s="27"/>
      <c r="F29" s="28"/>
    </row>
    <row r="30" spans="1:6" ht="31" x14ac:dyDescent="0.35">
      <c r="A30" s="21"/>
      <c r="B30" s="20" t="s">
        <v>7</v>
      </c>
      <c r="C30" s="18">
        <v>5859</v>
      </c>
      <c r="D30" s="29"/>
      <c r="E30" s="30"/>
      <c r="F30" s="28"/>
    </row>
    <row r="31" spans="1:6" x14ac:dyDescent="0.35">
      <c r="A31" s="33"/>
      <c r="B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13</v>
      </c>
      <c r="C33" s="36">
        <v>38455.980770000104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1946</v>
      </c>
      <c r="D34" s="37"/>
      <c r="E34" s="38"/>
    </row>
    <row r="35" spans="1:6" x14ac:dyDescent="0.35">
      <c r="A35" s="34">
        <v>3</v>
      </c>
      <c r="B35" s="35" t="s">
        <v>10</v>
      </c>
      <c r="C35" s="36">
        <v>2433.8197499999997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16</v>
      </c>
      <c r="D38" s="40"/>
      <c r="E38" s="40"/>
    </row>
    <row r="39" spans="1:6" x14ac:dyDescent="0.35">
      <c r="A39" s="3" t="s">
        <v>14</v>
      </c>
      <c r="C39" s="28"/>
      <c r="D39" s="28"/>
      <c r="E39" s="28"/>
    </row>
    <row r="40" spans="1:6" x14ac:dyDescent="0.35">
      <c r="A40" s="3" t="s">
        <v>15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8959-2862-4C8F-8BEF-C17534B33F7D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8.4531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2398692.46746</v>
      </c>
      <c r="D8" s="14">
        <v>2434755</v>
      </c>
      <c r="E8" s="53">
        <f>(D8/C8)-100%</f>
        <v>1.5034245960753312E-2</v>
      </c>
    </row>
    <row r="9" spans="1:5" ht="29" x14ac:dyDescent="0.35">
      <c r="A9" s="54"/>
      <c r="B9" s="55" t="s">
        <v>26</v>
      </c>
      <c r="C9" s="18">
        <v>59981.615669999999</v>
      </c>
      <c r="D9" s="18">
        <v>60450</v>
      </c>
      <c r="E9" s="56">
        <f t="shared" ref="E9:E15" si="0">(D9/C9)-100%</f>
        <v>7.8087981587042776E-3</v>
      </c>
    </row>
    <row r="10" spans="1:5" ht="15.5" x14ac:dyDescent="0.35">
      <c r="A10" s="51">
        <v>2</v>
      </c>
      <c r="B10" s="52" t="s">
        <v>27</v>
      </c>
      <c r="C10" s="14">
        <v>11767</v>
      </c>
      <c r="D10" s="14">
        <v>11742</v>
      </c>
      <c r="E10" s="53">
        <f t="shared" si="0"/>
        <v>-2.1245857057873296E-3</v>
      </c>
    </row>
    <row r="11" spans="1:5" ht="15.5" x14ac:dyDescent="0.35">
      <c r="A11" s="54"/>
      <c r="B11" s="55" t="s">
        <v>28</v>
      </c>
      <c r="C11" s="18">
        <v>8378</v>
      </c>
      <c r="D11" s="18">
        <v>8581</v>
      </c>
      <c r="E11" s="56">
        <f t="shared" si="0"/>
        <v>2.4230126521842976E-2</v>
      </c>
    </row>
    <row r="12" spans="1:5" ht="15.5" x14ac:dyDescent="0.35">
      <c r="A12" s="51">
        <v>3</v>
      </c>
      <c r="B12" s="52" t="s">
        <v>29</v>
      </c>
      <c r="C12" s="14">
        <v>154653.04671999998</v>
      </c>
      <c r="D12" s="14">
        <v>149941</v>
      </c>
      <c r="E12" s="53">
        <f t="shared" si="0"/>
        <v>-3.0468502366663097E-2</v>
      </c>
    </row>
    <row r="13" spans="1:5" ht="29" x14ac:dyDescent="0.35">
      <c r="A13" s="57"/>
      <c r="B13" s="55" t="s">
        <v>26</v>
      </c>
      <c r="C13" s="18">
        <v>5884.4421999999995</v>
      </c>
      <c r="D13" s="18">
        <v>5379</v>
      </c>
      <c r="E13" s="56">
        <f t="shared" si="0"/>
        <v>-8.5894666447739021E-2</v>
      </c>
    </row>
    <row r="14" spans="1:5" ht="15.5" x14ac:dyDescent="0.35">
      <c r="A14" s="51">
        <v>4</v>
      </c>
      <c r="B14" s="52" t="s">
        <v>30</v>
      </c>
      <c r="C14" s="14">
        <v>132166.32167999999</v>
      </c>
      <c r="D14" s="14">
        <v>121044</v>
      </c>
      <c r="E14" s="53">
        <f t="shared" si="0"/>
        <v>-8.4153977644390143E-2</v>
      </c>
    </row>
    <row r="15" spans="1:5" ht="29" x14ac:dyDescent="0.35">
      <c r="A15" s="57"/>
      <c r="B15" s="55" t="s">
        <v>26</v>
      </c>
      <c r="C15" s="18">
        <v>5568.5622400000002</v>
      </c>
      <c r="D15" s="18">
        <v>5859</v>
      </c>
      <c r="E15" s="56">
        <f t="shared" si="0"/>
        <v>5.215668739656576E-2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2434755</v>
      </c>
      <c r="D20" s="48"/>
      <c r="E20" s="3"/>
    </row>
    <row r="21" spans="1:5" ht="29" x14ac:dyDescent="0.35">
      <c r="A21" s="54"/>
      <c r="B21" s="55" t="s">
        <v>26</v>
      </c>
      <c r="C21" s="18">
        <v>60450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11742</v>
      </c>
      <c r="D22" s="48"/>
      <c r="E22" s="3"/>
    </row>
    <row r="23" spans="1:5" ht="15.5" x14ac:dyDescent="0.35">
      <c r="A23" s="54"/>
      <c r="B23" s="55" t="s">
        <v>28</v>
      </c>
      <c r="C23" s="18">
        <v>8581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149941</v>
      </c>
      <c r="D24" s="48"/>
      <c r="E24" s="3"/>
    </row>
    <row r="25" spans="1:5" ht="29" x14ac:dyDescent="0.35">
      <c r="A25" s="57"/>
      <c r="B25" s="55" t="s">
        <v>26</v>
      </c>
      <c r="C25" s="18">
        <v>5379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121044</v>
      </c>
      <c r="D26" s="48"/>
      <c r="E26" s="3"/>
    </row>
    <row r="27" spans="1:5" ht="29" x14ac:dyDescent="0.35">
      <c r="A27" s="57"/>
      <c r="B27" s="55" t="s">
        <v>26</v>
      </c>
      <c r="C27" s="18">
        <v>5859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38455.980770000104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1946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2433.8197499999997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2020-10-23T09:52:29Z</dcterms:modified>
</cp:coreProperties>
</file>