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09/"/>
    </mc:Choice>
  </mc:AlternateContent>
  <xr:revisionPtr revIDLastSave="17" documentId="11_41676425A8211F28E76B61ACE9B273799B0621D7" xr6:coauthVersionLast="45" xr6:coauthVersionMax="45" xr10:uidLastSave="{137782F0-40DD-4CAD-AEF4-10D5225CF0F9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9" i="1"/>
  <c r="E10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<sst xmlns="http://schemas.openxmlformats.org/spreadsheetml/2006/main" count="75" uniqueCount="42">
  <si>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</si>
  <si>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</si>
  <si>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</si>
  <si>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</si>
  <si>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</si>
  <si>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</si>
  <si>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</si>
  <si>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</si>
  <si>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</si>
  <si>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</si>
  <si>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</si>
  <si>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</si>
  <si>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</si>
  <si>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</si>
  <si>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</si>
  <si>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rugpjūtis</t>
  </si>
  <si>
    <t>2016 rugsėjis</t>
  </si>
  <si>
    <t>2016 m. rugsėjo mėn.</t>
  </si>
  <si>
    <t>UniCredit Leasing Lithuania branch, UAB "SB lizingas", UAB "OP Finance", Medicinos bankas duomenys.</t>
  </si>
  <si>
    <t>SEB bankas, "Swedbank grupės įmonės Lietuvoje, "Šiaulių banko lizingas",</t>
  </si>
  <si>
    <t>ASSOCIATION OF LITHUANIAN BANKS</t>
  </si>
  <si>
    <t>Main market indicators of leasing companies</t>
  </si>
  <si>
    <t>August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</si>
  <si>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</si>
  <si>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</si>
  <si>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</si>
  <si>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</si>
  <si>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</si>
  <si>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</si>
  <si>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</si>
  <si>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</si>
  <si>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</si>
  <si>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</si>
  <si>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</si>
  <si>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</si>
  <si>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</si>
  <si>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</si>
  <si>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</si>
  <si>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</si>
  <si>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</si>
  <si>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"OP Financial Group", Medicinos bankas data included.</t>
  </si>
  <si>
    <t>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</si>
</sst>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opLeftCell="A23" zoomScale="66" zoomScaleNormal="66" zoomScaleSheetLayoutView="96" workbookViewId="0">
      <selection activeCell="C33" sqref="C33:C35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3" width="16.36328125" style="3" customWidth="1"/>
    <col min="4" max="5" width="13.453125" style="3" customWidth="1"/>
    <col min="6" max="6" width="14" style="3" bestFit="1" customWidth="1"/>
    <col min="7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4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3</v>
      </c>
      <c r="C4" s="5"/>
    </row>
    <row r="5" spans="1:5" ht="15" customHeight="1" x14ac:dyDescent="0.35">
      <c r="B5" s="7"/>
    </row>
    <row r="6" spans="1:5" ht="15" customHeight="1" x14ac:dyDescent="0.35">
      <c r="B6" s="8" t="s">
        <v>17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5</v>
      </c>
      <c r="B8" s="11" t="s">
        <v>0</v>
      </c>
      <c r="C8" s="41" t="s">
        <v>15</v>
      </c>
      <c r="D8" s="41" t="s">
        <v>16</v>
      </c>
      <c r="E8" s="42" t="s">
        <v>6</v>
      </c>
    </row>
    <row r="9" spans="1:5" ht="15" customHeight="1" x14ac:dyDescent="0.35">
      <c r="A9" s="12">
        <v>1</v>
      </c>
      <c r="B9" s="13" t="s">
        <v>12</v>
      </c>
      <c r="C9" s="14">
        <v>2067083.6433199991</v>
      </c>
      <c r="D9" s="14">
        <v>2088966.9286299995</v>
      </c>
      <c r="E9" s="15">
        <f t="shared" ref="E9:E16" si="0">(D9-C9)/C9</f>
        <v>1.058655046723367E-2</v>
      </c>
    </row>
    <row r="10" spans="1:5" ht="34.5" customHeight="1" x14ac:dyDescent="0.35">
      <c r="A10" s="16"/>
      <c r="B10" s="17" t="s">
        <v>8</v>
      </c>
      <c r="C10" s="18">
        <v>53724.4041699995</v>
      </c>
      <c r="D10" s="18">
        <v>54099.3810999989</v>
      </c>
      <c r="E10" s="19">
        <f t="shared" si="0"/>
        <v>6.9796386910660818E-3</v>
      </c>
    </row>
    <row r="11" spans="1:5" ht="15" customHeight="1" x14ac:dyDescent="0.35">
      <c r="A11" s="12">
        <v>2</v>
      </c>
      <c r="B11" s="13" t="s">
        <v>1</v>
      </c>
      <c r="C11" s="14">
        <v>14304</v>
      </c>
      <c r="D11" s="14">
        <v>13006</v>
      </c>
      <c r="E11" s="15">
        <f t="shared" si="0"/>
        <v>-9.0743847874720354E-2</v>
      </c>
    </row>
    <row r="12" spans="1:5" ht="34.5" customHeight="1" x14ac:dyDescent="0.35">
      <c r="A12" s="16"/>
      <c r="B12" s="20" t="s">
        <v>9</v>
      </c>
      <c r="C12" s="18">
        <v>11275</v>
      </c>
      <c r="D12" s="18">
        <v>9795</v>
      </c>
      <c r="E12" s="19">
        <f t="shared" si="0"/>
        <v>-0.13126385809312638</v>
      </c>
    </row>
    <row r="13" spans="1:5" ht="15" customHeight="1" x14ac:dyDescent="0.35">
      <c r="A13" s="12">
        <v>3</v>
      </c>
      <c r="B13" s="13" t="s">
        <v>10</v>
      </c>
      <c r="C13" s="14">
        <v>125872.56721820039</v>
      </c>
      <c r="D13" s="14">
        <v>138808.5863152018</v>
      </c>
      <c r="E13" s="15">
        <f t="shared" si="0"/>
        <v>0.10277075762327774</v>
      </c>
    </row>
    <row r="14" spans="1:5" ht="34.5" customHeight="1" x14ac:dyDescent="0.35">
      <c r="A14" s="21"/>
      <c r="B14" s="20" t="s">
        <v>8</v>
      </c>
      <c r="C14" s="18">
        <v>6735.15813000036</v>
      </c>
      <c r="D14" s="18">
        <v>5701.4865700002501</v>
      </c>
      <c r="E14" s="19">
        <f t="shared" si="0"/>
        <v>-0.15347398532423984</v>
      </c>
    </row>
    <row r="15" spans="1:5" ht="15" customHeight="1" x14ac:dyDescent="0.35">
      <c r="A15" s="12">
        <v>4</v>
      </c>
      <c r="B15" s="13" t="s">
        <v>11</v>
      </c>
      <c r="C15" s="14">
        <v>100756.97308000084</v>
      </c>
      <c r="D15" s="14">
        <v>115038.46826999995</v>
      </c>
      <c r="E15" s="15">
        <f t="shared" si="0"/>
        <v>0.14174200309351923</v>
      </c>
    </row>
    <row r="16" spans="1:5" ht="36.75" customHeight="1" x14ac:dyDescent="0.35">
      <c r="A16" s="21"/>
      <c r="B16" s="20" t="s">
        <v>8</v>
      </c>
      <c r="C16" s="18">
        <v>6173.0347300003596</v>
      </c>
      <c r="D16" s="18">
        <v>5340.7278100002504</v>
      </c>
      <c r="E16" s="19">
        <f t="shared" si="0"/>
        <v>-0.13482945688855061</v>
      </c>
    </row>
    <row r="17" spans="1:6" ht="15" customHeight="1" x14ac:dyDescent="0.35">
      <c r="B17" s="7"/>
      <c r="C17" s="10"/>
    </row>
    <row r="18" spans="1:6" ht="11.25" customHeight="1" x14ac:dyDescent="0.35">
      <c r="B18" s="22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5</v>
      </c>
      <c r="B22" s="11" t="s">
        <v>0</v>
      </c>
      <c r="C22" s="23" t="s">
        <v>2</v>
      </c>
      <c r="D22" s="24"/>
      <c r="E22" s="25"/>
    </row>
    <row r="23" spans="1:6" x14ac:dyDescent="0.35">
      <c r="A23" s="12">
        <v>1</v>
      </c>
      <c r="B23" s="13" t="s">
        <v>12</v>
      </c>
      <c r="C23" s="14">
        <v>2088966.9286299995</v>
      </c>
      <c r="D23" s="26"/>
      <c r="E23" s="27"/>
      <c r="F23" s="28"/>
    </row>
    <row r="24" spans="1:6" ht="29" x14ac:dyDescent="0.35">
      <c r="A24" s="16"/>
      <c r="B24" s="17" t="s">
        <v>8</v>
      </c>
      <c r="C24" s="18">
        <v>54099.3810999989</v>
      </c>
      <c r="D24" s="29"/>
      <c r="E24" s="30"/>
      <c r="F24" s="28"/>
    </row>
    <row r="25" spans="1:6" x14ac:dyDescent="0.35">
      <c r="A25" s="12">
        <v>2</v>
      </c>
      <c r="B25" s="13" t="s">
        <v>1</v>
      </c>
      <c r="C25" s="14">
        <v>13006</v>
      </c>
      <c r="D25" s="31"/>
      <c r="E25" s="32"/>
      <c r="F25" s="28"/>
    </row>
    <row r="26" spans="1:6" ht="31" x14ac:dyDescent="0.35">
      <c r="A26" s="16"/>
      <c r="B26" s="20" t="s">
        <v>13</v>
      </c>
      <c r="C26" s="18">
        <v>9795</v>
      </c>
      <c r="D26" s="29"/>
      <c r="E26" s="30"/>
      <c r="F26" s="28"/>
    </row>
    <row r="27" spans="1:6" x14ac:dyDescent="0.35">
      <c r="A27" s="12">
        <v>3</v>
      </c>
      <c r="B27" s="13" t="s">
        <v>10</v>
      </c>
      <c r="C27" s="14">
        <v>138808.5863152018</v>
      </c>
      <c r="D27" s="31"/>
      <c r="E27" s="27"/>
      <c r="F27" s="28"/>
    </row>
    <row r="28" spans="1:6" ht="31" x14ac:dyDescent="0.35">
      <c r="A28" s="21"/>
      <c r="B28" s="20" t="s">
        <v>8</v>
      </c>
      <c r="C28" s="18">
        <v>5701.4865700002501</v>
      </c>
      <c r="D28" s="29"/>
      <c r="E28" s="30"/>
      <c r="F28" s="28"/>
    </row>
    <row r="29" spans="1:6" x14ac:dyDescent="0.35">
      <c r="A29" s="12">
        <v>4</v>
      </c>
      <c r="B29" s="13" t="s">
        <v>11</v>
      </c>
      <c r="C29" s="14">
        <v>115038.46826999995</v>
      </c>
      <c r="D29" s="31"/>
      <c r="E29" s="27"/>
      <c r="F29" s="28"/>
    </row>
    <row r="30" spans="1:6" ht="31" x14ac:dyDescent="0.35">
      <c r="A30" s="21"/>
      <c r="B30" s="20" t="s">
        <v>8</v>
      </c>
      <c r="C30" s="18">
        <v>5340.7278100002504</v>
      </c>
      <c r="D30" s="29"/>
      <c r="E30" s="30"/>
      <c r="F30" s="28"/>
    </row>
    <row r="31" spans="1:6" x14ac:dyDescent="0.35">
      <c r="A31" s="33"/>
      <c r="B31" s="33"/>
      <c r="C31" s="33"/>
    </row>
    <row r="32" spans="1:6" x14ac:dyDescent="0.35">
      <c r="A32" s="11" t="s">
        <v>5</v>
      </c>
      <c r="B32" s="11" t="s">
        <v>0</v>
      </c>
      <c r="C32" s="23" t="s">
        <v>2</v>
      </c>
      <c r="D32" s="24"/>
      <c r="E32" s="25"/>
    </row>
    <row r="33" spans="1:6" x14ac:dyDescent="0.35">
      <c r="A33" s="34">
        <v>1</v>
      </c>
      <c r="B33" s="35" t="s">
        <v>14</v>
      </c>
      <c r="C33" s="36">
        <v>32731.659</v>
      </c>
      <c r="D33" s="37"/>
      <c r="E33" s="38"/>
      <c r="F33" s="28"/>
    </row>
    <row r="34" spans="1:6" x14ac:dyDescent="0.35">
      <c r="A34" s="34">
        <v>2</v>
      </c>
      <c r="B34" s="35" t="s">
        <v>1</v>
      </c>
      <c r="C34" s="36">
        <v>1179</v>
      </c>
      <c r="D34" s="37"/>
      <c r="E34" s="38"/>
    </row>
    <row r="35" spans="1:6" x14ac:dyDescent="0.35">
      <c r="A35" s="34">
        <v>3</v>
      </c>
      <c r="B35" s="35" t="s">
        <v>11</v>
      </c>
      <c r="C35" s="36">
        <v>2921.6768499999998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7</v>
      </c>
      <c r="D38" s="40"/>
      <c r="E38" s="40"/>
    </row>
    <row r="39" spans="1:6" x14ac:dyDescent="0.35">
      <c r="A39" s="3" t="s">
        <v>19</v>
      </c>
      <c r="C39" s="28"/>
      <c r="D39" s="28"/>
      <c r="E39" s="28"/>
    </row>
    <row r="40" spans="1:6" x14ac:dyDescent="0.35">
      <c r="A40" s="3" t="s">
        <v>18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16F02-6279-4807-A460-9EDEABB8E5AB}">
  <dimension ref="A1:E36"/>
  <sheetViews>
    <sheetView tabSelected="1" workbookViewId="0">
      <selection activeCell="H8" sqref="H8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9.90625" customWidth="1"/>
    <col min="5" max="5" width="14" customWidth="1"/>
  </cols>
  <sheetData>
    <row r="1" spans="1:5" ht="21" x14ac:dyDescent="0.35">
      <c r="A1" s="4"/>
      <c r="B1" s="4" t="s">
        <v>20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21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23</v>
      </c>
      <c r="C7" s="50" t="s">
        <v>22</v>
      </c>
      <c r="D7" s="50" t="s">
        <v>41</v>
      </c>
      <c r="E7" s="50" t="s">
        <v>24</v>
      </c>
    </row>
    <row r="8" spans="1:5" ht="15.5" x14ac:dyDescent="0.35">
      <c r="A8" s="51">
        <v>1</v>
      </c>
      <c r="B8" s="52" t="s">
        <v>25</v>
      </c>
      <c r="C8" s="14">
        <v>2067083.6433199991</v>
      </c>
      <c r="D8" s="14">
        <v>2088966.9286299995</v>
      </c>
      <c r="E8" s="53">
        <f>(D8/C8)-100%</f>
        <v>1.058655046723378E-2</v>
      </c>
    </row>
    <row r="9" spans="1:5" ht="29" x14ac:dyDescent="0.35">
      <c r="A9" s="54"/>
      <c r="B9" s="55" t="s">
        <v>26</v>
      </c>
      <c r="C9" s="18">
        <v>53724.4041699995</v>
      </c>
      <c r="D9" s="18">
        <v>54099.3810999989</v>
      </c>
      <c r="E9" s="56">
        <f t="shared" ref="E9:E15" si="0">(D9/C9)-100%</f>
        <v>6.9796386910661035E-3</v>
      </c>
    </row>
    <row r="10" spans="1:5" ht="15.5" x14ac:dyDescent="0.35">
      <c r="A10" s="51">
        <v>2</v>
      </c>
      <c r="B10" s="52" t="s">
        <v>27</v>
      </c>
      <c r="C10" s="14">
        <v>14304</v>
      </c>
      <c r="D10" s="14">
        <v>13006</v>
      </c>
      <c r="E10" s="53">
        <f t="shared" si="0"/>
        <v>-9.074384787472034E-2</v>
      </c>
    </row>
    <row r="11" spans="1:5" ht="15.5" x14ac:dyDescent="0.35">
      <c r="A11" s="54"/>
      <c r="B11" s="55" t="s">
        <v>28</v>
      </c>
      <c r="C11" s="18">
        <v>11275</v>
      </c>
      <c r="D11" s="18">
        <v>9795</v>
      </c>
      <c r="E11" s="56">
        <f t="shared" si="0"/>
        <v>-0.13126385809312635</v>
      </c>
    </row>
    <row r="12" spans="1:5" ht="15.5" x14ac:dyDescent="0.35">
      <c r="A12" s="51">
        <v>3</v>
      </c>
      <c r="B12" s="52" t="s">
        <v>29</v>
      </c>
      <c r="C12" s="14">
        <v>125872.56721820039</v>
      </c>
      <c r="D12" s="14">
        <v>138808.5863152018</v>
      </c>
      <c r="E12" s="53">
        <f t="shared" si="0"/>
        <v>0.1027707576232777</v>
      </c>
    </row>
    <row r="13" spans="1:5" ht="29" x14ac:dyDescent="0.35">
      <c r="A13" s="57"/>
      <c r="B13" s="55" t="s">
        <v>26</v>
      </c>
      <c r="C13" s="18">
        <v>6735.15813000036</v>
      </c>
      <c r="D13" s="18">
        <v>5701.4865700002501</v>
      </c>
      <c r="E13" s="56">
        <f t="shared" si="0"/>
        <v>-0.15347398532423984</v>
      </c>
    </row>
    <row r="14" spans="1:5" ht="15.5" x14ac:dyDescent="0.35">
      <c r="A14" s="51">
        <v>4</v>
      </c>
      <c r="B14" s="52" t="s">
        <v>30</v>
      </c>
      <c r="C14" s="14">
        <v>100756.97308000084</v>
      </c>
      <c r="D14" s="14">
        <v>115038.46826999995</v>
      </c>
      <c r="E14" s="53">
        <f t="shared" si="0"/>
        <v>0.14174200309351925</v>
      </c>
    </row>
    <row r="15" spans="1:5" ht="29" x14ac:dyDescent="0.35">
      <c r="A15" s="57"/>
      <c r="B15" s="55" t="s">
        <v>26</v>
      </c>
      <c r="C15" s="18">
        <v>6173.0347300003596</v>
      </c>
      <c r="D15" s="18">
        <v>5340.7278100002504</v>
      </c>
      <c r="E15" s="56">
        <f t="shared" si="0"/>
        <v>-0.13482945688855064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23</v>
      </c>
      <c r="C19" s="58" t="s">
        <v>31</v>
      </c>
      <c r="D19" s="48"/>
      <c r="E19" s="3"/>
    </row>
    <row r="20" spans="1:5" ht="15.5" x14ac:dyDescent="0.35">
      <c r="A20" s="51" t="s">
        <v>32</v>
      </c>
      <c r="B20" s="52" t="s">
        <v>25</v>
      </c>
      <c r="C20" s="14">
        <v>2088966.9286299995</v>
      </c>
      <c r="D20" s="48"/>
      <c r="E20" s="3"/>
    </row>
    <row r="21" spans="1:5" ht="29" x14ac:dyDescent="0.35">
      <c r="A21" s="54"/>
      <c r="B21" s="55" t="s">
        <v>26</v>
      </c>
      <c r="C21" s="18">
        <v>54099.3810999989</v>
      </c>
      <c r="D21" s="48"/>
      <c r="E21" s="3"/>
    </row>
    <row r="22" spans="1:5" ht="15.5" x14ac:dyDescent="0.35">
      <c r="A22" s="51" t="s">
        <v>33</v>
      </c>
      <c r="B22" s="52" t="s">
        <v>27</v>
      </c>
      <c r="C22" s="14">
        <v>13006</v>
      </c>
      <c r="D22" s="48"/>
      <c r="E22" s="3"/>
    </row>
    <row r="23" spans="1:5" ht="15.5" x14ac:dyDescent="0.35">
      <c r="A23" s="54"/>
      <c r="B23" s="55" t="s">
        <v>28</v>
      </c>
      <c r="C23" s="18">
        <v>9795</v>
      </c>
      <c r="D23" s="48"/>
      <c r="E23" s="3"/>
    </row>
    <row r="24" spans="1:5" ht="15.5" x14ac:dyDescent="0.35">
      <c r="A24" s="59" t="s">
        <v>34</v>
      </c>
      <c r="B24" s="52" t="s">
        <v>29</v>
      </c>
      <c r="C24" s="14">
        <v>138808.5863152018</v>
      </c>
      <c r="D24" s="48"/>
      <c r="E24" s="3"/>
    </row>
    <row r="25" spans="1:5" ht="29" x14ac:dyDescent="0.35">
      <c r="A25" s="57"/>
      <c r="B25" s="55" t="s">
        <v>26</v>
      </c>
      <c r="C25" s="18">
        <v>5701.4865700002501</v>
      </c>
      <c r="D25" s="48"/>
      <c r="E25" s="3"/>
    </row>
    <row r="26" spans="1:5" ht="15.5" x14ac:dyDescent="0.35">
      <c r="A26" s="59" t="s">
        <v>35</v>
      </c>
      <c r="B26" s="52" t="s">
        <v>36</v>
      </c>
      <c r="C26" s="14">
        <v>115038.46826999995</v>
      </c>
      <c r="D26" s="48"/>
      <c r="E26" s="3"/>
    </row>
    <row r="27" spans="1:5" ht="29" x14ac:dyDescent="0.35">
      <c r="A27" s="57"/>
      <c r="B27" s="55" t="s">
        <v>26</v>
      </c>
      <c r="C27" s="18">
        <v>5340.7278100002504</v>
      </c>
      <c r="D27" s="48"/>
      <c r="E27" s="3"/>
    </row>
    <row r="28" spans="1:5" ht="15.5" x14ac:dyDescent="0.35">
      <c r="A28" s="33"/>
      <c r="B28" s="33"/>
      <c r="C28" s="3"/>
      <c r="D28" s="48"/>
      <c r="E28" s="3"/>
    </row>
    <row r="29" spans="1:5" ht="15.5" x14ac:dyDescent="0.35">
      <c r="A29" s="11"/>
      <c r="B29" s="11" t="s">
        <v>23</v>
      </c>
      <c r="C29" s="58"/>
      <c r="D29" s="48"/>
      <c r="E29" s="3"/>
    </row>
    <row r="30" spans="1:5" ht="15.5" x14ac:dyDescent="0.35">
      <c r="A30" s="54" t="s">
        <v>32</v>
      </c>
      <c r="B30" s="60" t="s">
        <v>37</v>
      </c>
      <c r="C30" s="36">
        <v>32731.659</v>
      </c>
      <c r="D30" s="48"/>
      <c r="E30" s="3"/>
    </row>
    <row r="31" spans="1:5" ht="15.5" x14ac:dyDescent="0.35">
      <c r="A31" s="54" t="s">
        <v>33</v>
      </c>
      <c r="B31" s="60" t="s">
        <v>27</v>
      </c>
      <c r="C31" s="36">
        <v>1179</v>
      </c>
      <c r="D31" s="48"/>
      <c r="E31" s="3"/>
    </row>
    <row r="32" spans="1:5" ht="15.5" x14ac:dyDescent="0.35">
      <c r="A32" s="57" t="s">
        <v>34</v>
      </c>
      <c r="B32" s="60" t="s">
        <v>36</v>
      </c>
      <c r="C32" s="36">
        <v>2921.6768499999998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8"/>
      <c r="D35" s="28"/>
      <c r="E35" s="28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2020-10-23T11:57:47Z</dcterms:modified>
</cp:coreProperties>
</file>