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5 Statistika/2015_04/"/>
    </mc:Choice>
  </mc:AlternateContent>
  <xr:revisionPtr revIDLastSave="18" documentId="11_9462D183E72C1F28E76BE1A21DBB28D25505EBA6" xr6:coauthVersionLast="45" xr6:coauthVersionMax="45" xr10:uidLastSave="{FF394200-5F89-4689-989E-130036D3559C}"/>
  <bookViews>
    <workbookView xWindow="-110" yWindow="-110" windowWidth="19420" windowHeight="10420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<sst xmlns="http://schemas.openxmlformats.org/spreadsheetml/2006/main" count="86" uniqueCount="42">
  <si>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</si>
  <si>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</si>
  <si>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</si>
  <si>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</si>
  <si>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</si>
  <si>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</si>
  <si>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</si>
  <si>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</si>
  <si>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</si>
  <si>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</si>
  <si>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</si>
  <si>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</si>
  <si>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SEB bankas, "Swedbank grupės įmonės Lietuvoje, "Šiaulių banko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</si>
  <si>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</si>
  <si>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</si>
  <si>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</si>
  <si>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</si>
  <si>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</si>
  <si>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</si>
  <si>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</si>
  <si>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2015 m. balandžio mėn.</t>
  </si>
  <si>
    <t>UniCredit Leasing Lithuania branch, ,,Ūkio banko lizingas”, UAB "Pohjola Finance", Medicinos bankas duomenys.</t>
  </si>
  <si>
    <t>2014 kovas</t>
  </si>
  <si>
    <t>2015 balandis</t>
  </si>
  <si>
    <t>ASSOCIATION OF LITHUANIAN BANKS</t>
  </si>
  <si>
    <t>Main market indicators of leasing companies</t>
  </si>
  <si>
    <t>March 2015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</si>
  <si>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</si>
  <si>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</si>
  <si>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</si>
  <si>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</si>
  <si>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</si>
  <si>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</si>
  <si>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</si>
  <si>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</si>
  <si>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</si>
  <si>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</si>
  <si>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</si>
  <si>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</si>
  <si>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</si>
  <si>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Ūkio banko lizingas”, UAB "Pohjola Finance", Medicinos bankas data included.</t>
  </si>
  <si>
    <t>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</si>
</sst>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="66" zoomScaleNormal="66" zoomScaleSheetLayoutView="96" workbookViewId="0">
      <selection activeCell="B40" sqref="B40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3" width="13.453125" style="3" customWidth="1"/>
    <col min="4" max="4" width="16.453125" style="3" customWidth="1"/>
    <col min="5" max="5" width="13.4531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20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1" t="s">
        <v>22</v>
      </c>
      <c r="D8" s="41" t="s">
        <v>23</v>
      </c>
      <c r="E8" s="42" t="s">
        <v>10</v>
      </c>
    </row>
    <row r="9" spans="1:5" ht="15" customHeight="1" x14ac:dyDescent="0.35">
      <c r="A9" s="12" t="s">
        <v>2</v>
      </c>
      <c r="B9" s="13" t="s">
        <v>17</v>
      </c>
      <c r="C9" s="14">
        <v>1528384.1965299989</v>
      </c>
      <c r="D9" s="14">
        <v>1542396.5305599999</v>
      </c>
      <c r="E9" s="15">
        <f t="shared" ref="E9:E16" si="0">(D9-C9)/C9</f>
        <v>9.1680704771837946E-3</v>
      </c>
    </row>
    <row r="10" spans="1:5" ht="34.5" customHeight="1" x14ac:dyDescent="0.35">
      <c r="A10" s="16"/>
      <c r="B10" s="17" t="s">
        <v>13</v>
      </c>
      <c r="C10" s="18">
        <v>43572.922400000105</v>
      </c>
      <c r="D10" s="18">
        <v>43979.550369999801</v>
      </c>
      <c r="E10" s="19">
        <f t="shared" si="0"/>
        <v>9.3321252650176798E-3</v>
      </c>
    </row>
    <row r="11" spans="1:5" ht="15" customHeight="1" x14ac:dyDescent="0.35">
      <c r="A11" s="12" t="s">
        <v>3</v>
      </c>
      <c r="B11" s="13" t="s">
        <v>1</v>
      </c>
      <c r="C11" s="14">
        <v>11519</v>
      </c>
      <c r="D11" s="14">
        <v>11708</v>
      </c>
      <c r="E11" s="15">
        <f t="shared" si="0"/>
        <v>1.6407674277281015E-2</v>
      </c>
    </row>
    <row r="12" spans="1:5" ht="34.5" customHeight="1" x14ac:dyDescent="0.35">
      <c r="A12" s="16"/>
      <c r="B12" s="20" t="s">
        <v>14</v>
      </c>
      <c r="C12" s="18">
        <v>9389</v>
      </c>
      <c r="D12" s="18">
        <v>9487</v>
      </c>
      <c r="E12" s="19">
        <f t="shared" si="0"/>
        <v>1.0437746298860368E-2</v>
      </c>
    </row>
    <row r="13" spans="1:5" ht="15" customHeight="1" x14ac:dyDescent="0.35">
      <c r="A13" s="21" t="s">
        <v>4</v>
      </c>
      <c r="B13" s="13" t="s">
        <v>15</v>
      </c>
      <c r="C13" s="14">
        <v>98010.89278180011</v>
      </c>
      <c r="D13" s="14">
        <v>91214.951326900002</v>
      </c>
      <c r="E13" s="15">
        <f t="shared" si="0"/>
        <v>-6.9338634329449395E-2</v>
      </c>
    </row>
    <row r="14" spans="1:5" ht="34.5" customHeight="1" x14ac:dyDescent="0.35">
      <c r="A14" s="22"/>
      <c r="B14" s="20" t="s">
        <v>13</v>
      </c>
      <c r="C14" s="18">
        <v>4689.7363299999997</v>
      </c>
      <c r="D14" s="18">
        <v>5000.2645200000006</v>
      </c>
      <c r="E14" s="19">
        <f t="shared" si="0"/>
        <v>6.6214424042044362E-2</v>
      </c>
    </row>
    <row r="15" spans="1:5" ht="15" customHeight="1" x14ac:dyDescent="0.35">
      <c r="A15" s="21" t="s">
        <v>5</v>
      </c>
      <c r="B15" s="13" t="s">
        <v>16</v>
      </c>
      <c r="C15" s="14">
        <v>78181.754900000102</v>
      </c>
      <c r="D15" s="14">
        <v>76832</v>
      </c>
      <c r="E15" s="15">
        <f t="shared" si="0"/>
        <v>-1.7264320834528876E-2</v>
      </c>
    </row>
    <row r="16" spans="1:5" ht="36.75" customHeight="1" x14ac:dyDescent="0.35">
      <c r="A16" s="22"/>
      <c r="B16" s="20" t="s">
        <v>13</v>
      </c>
      <c r="C16" s="18">
        <v>4573.5114800000001</v>
      </c>
      <c r="D16" s="18">
        <v>4782.5691700000007</v>
      </c>
      <c r="E16" s="19">
        <f t="shared" si="0"/>
        <v>4.5710542307417702E-2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17</v>
      </c>
      <c r="C23" s="14">
        <v>1542396.5305599999</v>
      </c>
      <c r="D23" s="27"/>
      <c r="E23" s="28"/>
      <c r="F23" s="29"/>
    </row>
    <row r="24" spans="1:6" ht="29" x14ac:dyDescent="0.35">
      <c r="A24" s="16"/>
      <c r="B24" s="17" t="s">
        <v>13</v>
      </c>
      <c r="C24" s="18">
        <v>43979.550369999801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11708</v>
      </c>
      <c r="D25" s="32"/>
      <c r="E25" s="33"/>
      <c r="F25" s="29"/>
    </row>
    <row r="26" spans="1:6" ht="31" x14ac:dyDescent="0.35">
      <c r="A26" s="16"/>
      <c r="B26" s="20" t="s">
        <v>18</v>
      </c>
      <c r="C26" s="18">
        <v>9487</v>
      </c>
      <c r="D26" s="30"/>
      <c r="E26" s="31"/>
      <c r="F26" s="29"/>
    </row>
    <row r="27" spans="1:6" x14ac:dyDescent="0.35">
      <c r="A27" s="21" t="s">
        <v>4</v>
      </c>
      <c r="B27" s="13" t="s">
        <v>15</v>
      </c>
      <c r="C27" s="14">
        <v>91214.951326900002</v>
      </c>
      <c r="D27" s="32"/>
      <c r="E27" s="28"/>
      <c r="F27" s="29"/>
    </row>
    <row r="28" spans="1:6" ht="31" x14ac:dyDescent="0.35">
      <c r="A28" s="22"/>
      <c r="B28" s="20" t="s">
        <v>13</v>
      </c>
      <c r="C28" s="18">
        <v>5000.2645200000006</v>
      </c>
      <c r="D28" s="30"/>
      <c r="E28" s="31"/>
      <c r="F28" s="29"/>
    </row>
    <row r="29" spans="1:6" x14ac:dyDescent="0.35">
      <c r="A29" s="21" t="s">
        <v>5</v>
      </c>
      <c r="B29" s="13" t="s">
        <v>16</v>
      </c>
      <c r="C29" s="14">
        <v>76832</v>
      </c>
      <c r="D29" s="32"/>
      <c r="E29" s="28"/>
      <c r="F29" s="29"/>
    </row>
    <row r="30" spans="1:6" ht="31" x14ac:dyDescent="0.35">
      <c r="A30" s="22"/>
      <c r="B30" s="20" t="s">
        <v>13</v>
      </c>
      <c r="C30" s="18">
        <v>4782.5691700000007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19</v>
      </c>
      <c r="C33" s="36">
        <v>27732.4267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2030</v>
      </c>
      <c r="D34" s="37"/>
      <c r="E34" s="38"/>
    </row>
    <row r="35" spans="1:6" x14ac:dyDescent="0.35">
      <c r="A35" s="22" t="s">
        <v>4</v>
      </c>
      <c r="B35" s="35" t="s">
        <v>16</v>
      </c>
      <c r="C35" s="36">
        <v>1392.9066600000001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11</v>
      </c>
      <c r="D38" s="40"/>
      <c r="E38" s="40"/>
    </row>
    <row r="39" spans="1:6" x14ac:dyDescent="0.35">
      <c r="A39" s="3" t="s">
        <v>12</v>
      </c>
      <c r="C39" s="29"/>
      <c r="D39" s="29"/>
      <c r="E39" s="29"/>
    </row>
    <row r="40" spans="1:6" x14ac:dyDescent="0.35">
      <c r="A40" s="3" t="s">
        <v>21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E0FB-6036-4533-9558-896E18DCA2D9}">
  <dimension ref="A1:E36"/>
  <sheetViews>
    <sheetView topLeftCell="A25" workbookViewId="0">
      <selection activeCell="C30" sqref="C30:C32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25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27</v>
      </c>
      <c r="C7" s="50" t="s">
        <v>26</v>
      </c>
      <c r="D7" s="50" t="s">
        <v>41</v>
      </c>
      <c r="E7" s="50" t="s">
        <v>28</v>
      </c>
    </row>
    <row r="8" spans="1:5" ht="15.5" x14ac:dyDescent="0.35">
      <c r="A8" s="51">
        <v>1</v>
      </c>
      <c r="B8" s="52" t="s">
        <v>29</v>
      </c>
      <c r="C8" s="14">
        <v>1528384.1965299989</v>
      </c>
      <c r="D8" s="14">
        <v>1542396.5305599999</v>
      </c>
      <c r="E8" s="53">
        <f>(D8/C8)-100%</f>
        <v>9.1680704771837096E-3</v>
      </c>
    </row>
    <row r="9" spans="1:5" ht="29" x14ac:dyDescent="0.35">
      <c r="A9" s="54"/>
      <c r="B9" s="55" t="s">
        <v>30</v>
      </c>
      <c r="C9" s="18">
        <v>43572.922400000105</v>
      </c>
      <c r="D9" s="18">
        <v>43979.550369999801</v>
      </c>
      <c r="E9" s="56">
        <f t="shared" ref="E9:E15" si="0">(D9/C9)-100%</f>
        <v>9.3321252650175879E-3</v>
      </c>
    </row>
    <row r="10" spans="1:5" ht="15.5" x14ac:dyDescent="0.35">
      <c r="A10" s="51">
        <v>2</v>
      </c>
      <c r="B10" s="52" t="s">
        <v>31</v>
      </c>
      <c r="C10" s="14">
        <v>11519</v>
      </c>
      <c r="D10" s="14">
        <v>11708</v>
      </c>
      <c r="E10" s="53">
        <f t="shared" si="0"/>
        <v>1.6407674277280959E-2</v>
      </c>
    </row>
    <row r="11" spans="1:5" ht="15.5" x14ac:dyDescent="0.35">
      <c r="A11" s="54"/>
      <c r="B11" s="55" t="s">
        <v>32</v>
      </c>
      <c r="C11" s="18">
        <v>9389</v>
      </c>
      <c r="D11" s="18">
        <v>9487</v>
      </c>
      <c r="E11" s="56">
        <f t="shared" si="0"/>
        <v>1.0437746298860295E-2</v>
      </c>
    </row>
    <row r="12" spans="1:5" ht="15.5" x14ac:dyDescent="0.35">
      <c r="A12" s="51">
        <v>3</v>
      </c>
      <c r="B12" s="52" t="s">
        <v>33</v>
      </c>
      <c r="C12" s="14">
        <v>98010.89278180011</v>
      </c>
      <c r="D12" s="14">
        <v>91214.951326900002</v>
      </c>
      <c r="E12" s="53">
        <f t="shared" si="0"/>
        <v>-6.9338634329449422E-2</v>
      </c>
    </row>
    <row r="13" spans="1:5" ht="29" x14ac:dyDescent="0.35">
      <c r="A13" s="57"/>
      <c r="B13" s="55" t="s">
        <v>30</v>
      </c>
      <c r="C13" s="18">
        <v>4689.7363299999997</v>
      </c>
      <c r="D13" s="18">
        <v>5000.2645200000006</v>
      </c>
      <c r="E13" s="56">
        <f t="shared" si="0"/>
        <v>6.6214424042044362E-2</v>
      </c>
    </row>
    <row r="14" spans="1:5" ht="15.5" x14ac:dyDescent="0.35">
      <c r="A14" s="51">
        <v>4</v>
      </c>
      <c r="B14" s="52" t="s">
        <v>34</v>
      </c>
      <c r="C14" s="14">
        <v>78181.754900000102</v>
      </c>
      <c r="D14" s="14">
        <v>76832</v>
      </c>
      <c r="E14" s="53">
        <f t="shared" si="0"/>
        <v>-1.726432083452889E-2</v>
      </c>
    </row>
    <row r="15" spans="1:5" ht="29" x14ac:dyDescent="0.35">
      <c r="A15" s="57"/>
      <c r="B15" s="55" t="s">
        <v>30</v>
      </c>
      <c r="C15" s="18">
        <v>4573.5114800000001</v>
      </c>
      <c r="D15" s="18">
        <v>4782.5691700000007</v>
      </c>
      <c r="E15" s="56">
        <f t="shared" si="0"/>
        <v>4.5710542307417779E-2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27</v>
      </c>
      <c r="C19" s="58" t="s">
        <v>35</v>
      </c>
      <c r="D19" s="48"/>
      <c r="E19" s="3"/>
    </row>
    <row r="20" spans="1:5" ht="15.5" x14ac:dyDescent="0.35">
      <c r="A20" s="51" t="s">
        <v>2</v>
      </c>
      <c r="B20" s="52" t="s">
        <v>29</v>
      </c>
      <c r="C20" s="14">
        <v>1542396.5305599999</v>
      </c>
      <c r="D20" s="48"/>
      <c r="E20" s="3"/>
    </row>
    <row r="21" spans="1:5" ht="29" x14ac:dyDescent="0.35">
      <c r="A21" s="54"/>
      <c r="B21" s="55" t="s">
        <v>30</v>
      </c>
      <c r="C21" s="18">
        <v>43979.550369999801</v>
      </c>
      <c r="D21" s="48"/>
      <c r="E21" s="3"/>
    </row>
    <row r="22" spans="1:5" ht="15.5" x14ac:dyDescent="0.35">
      <c r="A22" s="51" t="s">
        <v>3</v>
      </c>
      <c r="B22" s="52" t="s">
        <v>31</v>
      </c>
      <c r="C22" s="14">
        <v>11708</v>
      </c>
      <c r="D22" s="48"/>
      <c r="E22" s="3"/>
    </row>
    <row r="23" spans="1:5" ht="15.5" x14ac:dyDescent="0.35">
      <c r="A23" s="54"/>
      <c r="B23" s="55" t="s">
        <v>32</v>
      </c>
      <c r="C23" s="18">
        <v>9487</v>
      </c>
      <c r="D23" s="48"/>
      <c r="E23" s="3"/>
    </row>
    <row r="24" spans="1:5" ht="15.5" x14ac:dyDescent="0.35">
      <c r="A24" s="59" t="s">
        <v>4</v>
      </c>
      <c r="B24" s="52" t="s">
        <v>33</v>
      </c>
      <c r="C24" s="14">
        <v>91214.951326900002</v>
      </c>
      <c r="D24" s="48"/>
      <c r="E24" s="3"/>
    </row>
    <row r="25" spans="1:5" ht="29" x14ac:dyDescent="0.35">
      <c r="A25" s="57"/>
      <c r="B25" s="55" t="s">
        <v>30</v>
      </c>
      <c r="C25" s="18">
        <v>5000.2645200000006</v>
      </c>
      <c r="D25" s="48"/>
      <c r="E25" s="3"/>
    </row>
    <row r="26" spans="1:5" ht="15.5" x14ac:dyDescent="0.35">
      <c r="A26" s="59" t="s">
        <v>5</v>
      </c>
      <c r="B26" s="52" t="s">
        <v>36</v>
      </c>
      <c r="C26" s="14">
        <v>76832</v>
      </c>
      <c r="D26" s="48"/>
      <c r="E26" s="3"/>
    </row>
    <row r="27" spans="1:5" ht="29" x14ac:dyDescent="0.35">
      <c r="A27" s="57"/>
      <c r="B27" s="55" t="s">
        <v>30</v>
      </c>
      <c r="C27" s="18">
        <v>4782.5691700000007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27</v>
      </c>
      <c r="C29" s="58"/>
      <c r="D29" s="48"/>
      <c r="E29" s="3"/>
    </row>
    <row r="30" spans="1:5" ht="15.5" x14ac:dyDescent="0.35">
      <c r="A30" s="54" t="s">
        <v>2</v>
      </c>
      <c r="B30" s="60" t="s">
        <v>37</v>
      </c>
      <c r="C30" s="36">
        <v>27732.4267</v>
      </c>
      <c r="D30" s="48"/>
      <c r="E30" s="3"/>
    </row>
    <row r="31" spans="1:5" ht="15.5" x14ac:dyDescent="0.35">
      <c r="A31" s="54" t="s">
        <v>3</v>
      </c>
      <c r="B31" s="60" t="s">
        <v>31</v>
      </c>
      <c r="C31" s="36">
        <v>2030</v>
      </c>
      <c r="D31" s="48"/>
      <c r="E31" s="3"/>
    </row>
    <row r="32" spans="1:5" ht="15.5" x14ac:dyDescent="0.35">
      <c r="A32" s="57" t="s">
        <v>4</v>
      </c>
      <c r="B32" s="60" t="s">
        <v>36</v>
      </c>
      <c r="C32" s="36">
        <v>1392.9066600000001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9"/>
      <c r="D35" s="29"/>
      <c r="E35" s="29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2020-10-23T13:18:03Z</dcterms:modified>
</cp:coreProperties>
</file>