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<sst xmlns="http://schemas.openxmlformats.org/spreadsheetml/2006/main" count="147" uniqueCount="40">
  <si>
    <t>Iš viso</t>
  </si>
  <si>
    <t>Kortelių skaičius ir apyvarta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</si>
  <si>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</si>
  <si>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</si>
  <si>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</si>
  <si>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</si>
  <si>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</si>
  <si>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</si>
  <si>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</si>
  <si>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</si>
  <si>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</si>
  <si>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</si>
  <si>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</si>
  <si>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</si>
  <si>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Value of transactions, thou LTL</t>
  </si>
  <si>
    <t>Card type</t>
  </si>
  <si>
    <t>Debit cards total, thou</t>
  </si>
  <si>
    <t>o/w: business cards</t>
  </si>
  <si>
    <t>Credit cards, Total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</si>
  <si>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</si>
  <si>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</si>
  <si>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</si>
  <si>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</si>
  <si>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</si>
  <si>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</si>
  <si>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</si>
  <si>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</si>
  <si>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</si>
  <si>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</si>
  <si>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</si>
  <si>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</si>
  <si>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</si>
  <si>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</si>
  <si>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</si>
  <si>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</si>
  <si>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</si>
  <si>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</si>
  <si>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Pohjola Bank Plc Lietuvos filialas, grupės duomenys</t>
  </si>
  <si>
    <t>2014 m. rupjūčio mėn. pab.</t>
  </si>
  <si>
    <t>August,  2014 (number - end of period)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</si>
</sst>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#,##0\ _L_t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right" vertical="center"/>
    </xf>
    <xf numFmtId="3" fontId="25" fillId="33" borderId="11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"/>
  <sheetViews>
    <sheetView tabSelected="1" zoomScale="70" zoomScaleNormal="70" zoomScaleSheetLayoutView="100" zoomScalePageLayoutView="0" workbookViewId="0" topLeftCell="A1">
      <selection activeCell="A1" sqref="A1:C1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8" width="26.140625" style="6" customWidth="1"/>
    <col min="9" max="9" width="24.7109375" style="6" customWidth="1"/>
    <col min="10" max="13" width="26.140625" style="6" customWidth="1"/>
    <col min="14" max="16384" width="26.140625" style="2" customWidth="1"/>
  </cols>
  <sheetData>
    <row r="1" spans="1:21" ht="20.25">
      <c r="A1" s="44" t="s">
        <v>1</v>
      </c>
      <c r="B1" s="44"/>
      <c r="C1" s="44"/>
      <c r="D1" s="13"/>
      <c r="E1" s="13" t="s">
        <v>28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5" t="s">
        <v>38</v>
      </c>
      <c r="B2" s="45"/>
      <c r="C2" s="4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/>
      <c r="B4" s="41" t="s">
        <v>29</v>
      </c>
      <c r="C4" s="42"/>
      <c r="D4" s="41" t="s">
        <v>30</v>
      </c>
      <c r="E4" s="42"/>
      <c r="F4" s="41" t="s">
        <v>31</v>
      </c>
      <c r="G4" s="42"/>
      <c r="H4" s="41" t="s">
        <v>32</v>
      </c>
      <c r="I4" s="42"/>
      <c r="J4" s="41" t="s">
        <v>33</v>
      </c>
      <c r="K4" s="42"/>
      <c r="L4" s="40" t="s">
        <v>34</v>
      </c>
      <c r="M4" s="40"/>
      <c r="N4" s="40" t="s">
        <v>35</v>
      </c>
      <c r="O4" s="40"/>
      <c r="P4" s="40" t="s">
        <v>36</v>
      </c>
      <c r="Q4" s="40"/>
      <c r="R4" s="41" t="s">
        <v>37</v>
      </c>
      <c r="S4" s="42"/>
      <c r="T4" s="40" t="s">
        <v>26</v>
      </c>
      <c r="U4" s="40"/>
    </row>
    <row r="5" spans="1:21" ht="39.75" customHeight="1">
      <c r="A5" s="17" t="s">
        <v>9</v>
      </c>
      <c r="B5" s="18" t="s">
        <v>8</v>
      </c>
      <c r="C5" s="19" t="s">
        <v>3</v>
      </c>
      <c r="D5" s="18" t="s">
        <v>8</v>
      </c>
      <c r="E5" s="19" t="s">
        <v>3</v>
      </c>
      <c r="F5" s="18" t="s">
        <v>8</v>
      </c>
      <c r="G5" s="19" t="s">
        <v>3</v>
      </c>
      <c r="H5" s="18" t="s">
        <v>8</v>
      </c>
      <c r="I5" s="19" t="s">
        <v>3</v>
      </c>
      <c r="J5" s="18" t="s">
        <v>8</v>
      </c>
      <c r="K5" s="19" t="s">
        <v>3</v>
      </c>
      <c r="L5" s="18" t="s">
        <v>8</v>
      </c>
      <c r="M5" s="19" t="s">
        <v>3</v>
      </c>
      <c r="N5" s="18" t="s">
        <v>8</v>
      </c>
      <c r="O5" s="19" t="s">
        <v>3</v>
      </c>
      <c r="P5" s="18" t="s">
        <v>8</v>
      </c>
      <c r="Q5" s="19" t="s">
        <v>3</v>
      </c>
      <c r="R5" s="18" t="s">
        <v>8</v>
      </c>
      <c r="S5" s="19" t="s">
        <v>3</v>
      </c>
      <c r="T5" s="18" t="s">
        <v>8</v>
      </c>
      <c r="U5" s="19" t="s">
        <v>3</v>
      </c>
    </row>
    <row r="6" spans="1:50" s="5" customFormat="1" ht="18" customHeight="1">
      <c r="A6" s="20" t="s">
        <v>10</v>
      </c>
      <c r="B6" s="38">
        <v>16164</v>
      </c>
      <c r="C6" s="39">
        <v>10334.98324</v>
      </c>
      <c r="D6" s="38">
        <v>60050</v>
      </c>
      <c r="E6" s="39">
        <v>64187</v>
      </c>
      <c r="F6" s="38">
        <v>461660</v>
      </c>
      <c r="G6" s="39">
        <v>561101</v>
      </c>
      <c r="H6" s="38">
        <v>0</v>
      </c>
      <c r="I6" s="39">
        <v>0</v>
      </c>
      <c r="J6" s="38">
        <v>48673</v>
      </c>
      <c r="K6" s="39">
        <v>45195</v>
      </c>
      <c r="L6" s="38">
        <v>856764</v>
      </c>
      <c r="M6" s="39">
        <v>909066</v>
      </c>
      <c r="N6" s="38">
        <v>1570686</v>
      </c>
      <c r="O6" s="39">
        <v>1356291.8558463042</v>
      </c>
      <c r="P6" s="38">
        <v>104900</v>
      </c>
      <c r="Q6" s="39">
        <v>63350</v>
      </c>
      <c r="R6" s="38">
        <v>0</v>
      </c>
      <c r="S6" s="39">
        <v>0</v>
      </c>
      <c r="T6" s="27">
        <f aca="true" t="shared" si="0" ref="T6:U10">R6+P6+N6+L6+J6+H6+F6+D6+B6</f>
        <v>3118897</v>
      </c>
      <c r="U6" s="28">
        <f t="shared" si="0"/>
        <v>3009525.8390863044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11</v>
      </c>
      <c r="B7" s="38">
        <v>1055</v>
      </c>
      <c r="C7" s="38">
        <v>2333.99721</v>
      </c>
      <c r="D7" s="38">
        <v>2507</v>
      </c>
      <c r="E7" s="38">
        <v>3614</v>
      </c>
      <c r="F7" s="38">
        <v>17277</v>
      </c>
      <c r="G7" s="38">
        <v>124069</v>
      </c>
      <c r="H7" s="38">
        <v>0</v>
      </c>
      <c r="I7" s="38">
        <v>0</v>
      </c>
      <c r="J7" s="38">
        <v>0</v>
      </c>
      <c r="K7" s="38">
        <v>0</v>
      </c>
      <c r="L7" s="38">
        <v>27682</v>
      </c>
      <c r="M7" s="38">
        <v>50643</v>
      </c>
      <c r="N7" s="38">
        <v>24621</v>
      </c>
      <c r="O7" s="38">
        <v>48100.42827990401</v>
      </c>
      <c r="P7" s="38">
        <v>1334</v>
      </c>
      <c r="Q7" s="38">
        <v>3516</v>
      </c>
      <c r="R7" s="38">
        <v>0</v>
      </c>
      <c r="S7" s="38">
        <v>0</v>
      </c>
      <c r="T7" s="27">
        <f t="shared" si="0"/>
        <v>74476</v>
      </c>
      <c r="U7" s="27">
        <f t="shared" si="0"/>
        <v>232276.425489904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12</v>
      </c>
      <c r="B8" s="38">
        <v>26779</v>
      </c>
      <c r="C8" s="39">
        <v>13161.18426</v>
      </c>
      <c r="D8" s="38">
        <v>13220</v>
      </c>
      <c r="E8" s="39">
        <v>18896</v>
      </c>
      <c r="F8" s="38">
        <v>55569</v>
      </c>
      <c r="G8" s="39">
        <v>49164</v>
      </c>
      <c r="H8" s="38">
        <v>0</v>
      </c>
      <c r="I8" s="39">
        <v>0</v>
      </c>
      <c r="J8" s="38">
        <v>10991</v>
      </c>
      <c r="K8" s="39">
        <v>7226</v>
      </c>
      <c r="L8" s="38">
        <v>79272</v>
      </c>
      <c r="M8" s="39">
        <v>48762</v>
      </c>
      <c r="N8" s="38">
        <v>194179</v>
      </c>
      <c r="O8" s="39">
        <v>142996.09439772798</v>
      </c>
      <c r="P8" s="38">
        <v>10511</v>
      </c>
      <c r="Q8" s="39">
        <v>6949</v>
      </c>
      <c r="R8" s="38">
        <v>0</v>
      </c>
      <c r="S8" s="39">
        <v>0</v>
      </c>
      <c r="T8" s="27">
        <f t="shared" si="0"/>
        <v>390521</v>
      </c>
      <c r="U8" s="28">
        <f t="shared" si="0"/>
        <v>287154.278657728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11</v>
      </c>
      <c r="B9" s="38">
        <v>493</v>
      </c>
      <c r="C9" s="38">
        <v>1911.7915899999998</v>
      </c>
      <c r="D9" s="38">
        <v>2414</v>
      </c>
      <c r="E9" s="38">
        <v>2271</v>
      </c>
      <c r="F9" s="38">
        <v>36452</v>
      </c>
      <c r="G9" s="38">
        <v>20198</v>
      </c>
      <c r="H9" s="38">
        <v>0</v>
      </c>
      <c r="I9" s="38">
        <v>0</v>
      </c>
      <c r="J9" s="38">
        <v>0</v>
      </c>
      <c r="K9" s="38">
        <v>0</v>
      </c>
      <c r="L9" s="38">
        <v>5589</v>
      </c>
      <c r="M9" s="38">
        <v>9104</v>
      </c>
      <c r="N9" s="38">
        <v>144803</v>
      </c>
      <c r="O9" s="38">
        <v>77560.716878528</v>
      </c>
      <c r="P9" s="38">
        <v>2506</v>
      </c>
      <c r="Q9" s="38">
        <v>3067</v>
      </c>
      <c r="R9" s="38">
        <v>0</v>
      </c>
      <c r="S9" s="38">
        <v>0</v>
      </c>
      <c r="T9" s="27">
        <f t="shared" si="0"/>
        <v>192257</v>
      </c>
      <c r="U9" s="27">
        <f t="shared" si="0"/>
        <v>114112.50846852799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27">
        <v>42943</v>
      </c>
      <c r="C10" s="27">
        <v>23496.1675</v>
      </c>
      <c r="D10" s="27">
        <v>73270</v>
      </c>
      <c r="E10" s="27">
        <v>83083</v>
      </c>
      <c r="F10" s="27">
        <v>517229</v>
      </c>
      <c r="G10" s="27">
        <v>610265</v>
      </c>
      <c r="H10" s="27">
        <v>0</v>
      </c>
      <c r="I10" s="27">
        <v>0</v>
      </c>
      <c r="J10" s="27">
        <v>59664</v>
      </c>
      <c r="K10" s="27">
        <v>52421</v>
      </c>
      <c r="L10" s="27">
        <v>936036</v>
      </c>
      <c r="M10" s="27">
        <v>957828</v>
      </c>
      <c r="N10" s="27">
        <v>1764865</v>
      </c>
      <c r="O10" s="27">
        <v>1499287.9502440323</v>
      </c>
      <c r="P10" s="27">
        <v>115411</v>
      </c>
      <c r="Q10" s="27">
        <v>70299</v>
      </c>
      <c r="R10" s="27">
        <v>0</v>
      </c>
      <c r="S10" s="27">
        <v>0</v>
      </c>
      <c r="T10" s="27">
        <f t="shared" si="0"/>
        <v>3509418</v>
      </c>
      <c r="U10" s="27">
        <f t="shared" si="0"/>
        <v>3296680.1177440323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1" t="s">
        <v>29</v>
      </c>
      <c r="C12" s="42"/>
      <c r="D12" s="41" t="s">
        <v>30</v>
      </c>
      <c r="E12" s="42"/>
      <c r="F12" s="41" t="s">
        <v>31</v>
      </c>
      <c r="G12" s="42"/>
      <c r="H12" s="41" t="s">
        <v>32</v>
      </c>
      <c r="I12" s="42"/>
      <c r="J12" s="41" t="s">
        <v>33</v>
      </c>
      <c r="K12" s="42"/>
      <c r="L12" s="40" t="s">
        <v>34</v>
      </c>
      <c r="M12" s="40"/>
      <c r="N12" s="40" t="s">
        <v>35</v>
      </c>
      <c r="O12" s="40"/>
      <c r="P12" s="40" t="s">
        <v>36</v>
      </c>
      <c r="Q12" s="40"/>
      <c r="R12" s="41" t="s">
        <v>37</v>
      </c>
      <c r="S12" s="42"/>
      <c r="T12" s="43" t="s">
        <v>26</v>
      </c>
      <c r="U12" s="4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7.5">
      <c r="A13" s="25" t="s">
        <v>7</v>
      </c>
      <c r="B13" s="19" t="s">
        <v>2</v>
      </c>
      <c r="C13" s="19" t="s">
        <v>3</v>
      </c>
      <c r="D13" s="19" t="s">
        <v>2</v>
      </c>
      <c r="E13" s="19" t="s">
        <v>3</v>
      </c>
      <c r="F13" s="19" t="s">
        <v>2</v>
      </c>
      <c r="G13" s="19" t="s">
        <v>3</v>
      </c>
      <c r="H13" s="19" t="s">
        <v>2</v>
      </c>
      <c r="I13" s="19" t="s">
        <v>3</v>
      </c>
      <c r="J13" s="19" t="s">
        <v>2</v>
      </c>
      <c r="K13" s="19" t="s">
        <v>3</v>
      </c>
      <c r="L13" s="19" t="s">
        <v>2</v>
      </c>
      <c r="M13" s="19" t="s">
        <v>3</v>
      </c>
      <c r="N13" s="19" t="s">
        <v>2</v>
      </c>
      <c r="O13" s="19" t="s">
        <v>3</v>
      </c>
      <c r="P13" s="19" t="s">
        <v>2</v>
      </c>
      <c r="Q13" s="19" t="s">
        <v>3</v>
      </c>
      <c r="R13" s="19" t="s">
        <v>2</v>
      </c>
      <c r="S13" s="19" t="s">
        <v>3</v>
      </c>
      <c r="T13" s="19" t="s">
        <v>2</v>
      </c>
      <c r="U13" s="19" t="s">
        <v>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20.25">
      <c r="A14" s="26" t="s">
        <v>4</v>
      </c>
      <c r="B14" s="38">
        <v>22.168000000000003</v>
      </c>
      <c r="C14" s="38">
        <v>10815.926039999998</v>
      </c>
      <c r="D14" s="38">
        <v>93</v>
      </c>
      <c r="E14" s="38">
        <v>50061</v>
      </c>
      <c r="F14" s="38">
        <v>853</v>
      </c>
      <c r="G14" s="38">
        <v>471036</v>
      </c>
      <c r="H14" s="38">
        <v>0</v>
      </c>
      <c r="I14" s="38">
        <v>0</v>
      </c>
      <c r="J14" s="38">
        <v>66</v>
      </c>
      <c r="K14" s="38">
        <v>32320</v>
      </c>
      <c r="L14" s="38">
        <v>1628</v>
      </c>
      <c r="M14" s="38">
        <v>656358</v>
      </c>
      <c r="N14" s="38">
        <v>2815.632</v>
      </c>
      <c r="O14" s="38">
        <v>1046078.851323168</v>
      </c>
      <c r="P14" s="38">
        <v>116</v>
      </c>
      <c r="Q14" s="38">
        <v>55221</v>
      </c>
      <c r="R14" s="38">
        <v>0</v>
      </c>
      <c r="S14" s="38">
        <v>0</v>
      </c>
      <c r="T14" s="27">
        <f aca="true" t="shared" si="1" ref="T14:U17">R14+P14+N14+L14+J14+H14+F14+D14+B14</f>
        <v>5593.799999999999</v>
      </c>
      <c r="U14" s="27">
        <f t="shared" si="1"/>
        <v>2321890.7773631676</v>
      </c>
    </row>
    <row r="15" spans="1:21" s="4" customFormat="1" ht="20.25">
      <c r="A15" s="26" t="s">
        <v>5</v>
      </c>
      <c r="B15" s="38">
        <v>1.061</v>
      </c>
      <c r="C15" s="38">
        <v>293.0924</v>
      </c>
      <c r="D15" s="38">
        <v>0</v>
      </c>
      <c r="E15" s="38">
        <v>20</v>
      </c>
      <c r="F15" s="38">
        <v>61</v>
      </c>
      <c r="G15" s="38">
        <v>27291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8">
        <v>633</v>
      </c>
      <c r="N15" s="38">
        <v>116.267</v>
      </c>
      <c r="O15" s="38">
        <v>22027.907470815997</v>
      </c>
      <c r="P15" s="38">
        <v>5</v>
      </c>
      <c r="Q15" s="38">
        <v>1141</v>
      </c>
      <c r="R15" s="38">
        <v>0</v>
      </c>
      <c r="S15" s="38">
        <v>0</v>
      </c>
      <c r="T15" s="27">
        <f t="shared" si="1"/>
        <v>185.328</v>
      </c>
      <c r="U15" s="27">
        <f t="shared" si="1"/>
        <v>51405.999870816</v>
      </c>
    </row>
    <row r="16" spans="1:21" s="4" customFormat="1" ht="20.25">
      <c r="A16" s="26" t="s">
        <v>6</v>
      </c>
      <c r="B16" s="38">
        <v>148.323</v>
      </c>
      <c r="C16" s="38">
        <v>12387.14906</v>
      </c>
      <c r="D16" s="38">
        <v>317</v>
      </c>
      <c r="E16" s="38">
        <v>33002</v>
      </c>
      <c r="F16" s="38">
        <v>17464</v>
      </c>
      <c r="G16" s="38">
        <v>111938</v>
      </c>
      <c r="H16" s="38">
        <v>0</v>
      </c>
      <c r="I16" s="38">
        <v>0</v>
      </c>
      <c r="J16" s="38">
        <v>262</v>
      </c>
      <c r="K16" s="38">
        <v>20101</v>
      </c>
      <c r="L16" s="38">
        <v>4619</v>
      </c>
      <c r="M16" s="38">
        <v>300836</v>
      </c>
      <c r="N16" s="38">
        <v>7249.844</v>
      </c>
      <c r="O16" s="38">
        <v>431181.1914500482</v>
      </c>
      <c r="P16" s="38">
        <v>233</v>
      </c>
      <c r="Q16" s="38">
        <v>13937</v>
      </c>
      <c r="R16" s="38">
        <v>0</v>
      </c>
      <c r="S16" s="38">
        <v>0</v>
      </c>
      <c r="T16" s="27">
        <f t="shared" si="1"/>
        <v>30293.167</v>
      </c>
      <c r="U16" s="27">
        <f t="shared" si="1"/>
        <v>923382.3405100482</v>
      </c>
    </row>
    <row r="17" spans="1:21" s="4" customFormat="1" ht="20.25">
      <c r="A17" s="25" t="s">
        <v>0</v>
      </c>
      <c r="B17" s="27">
        <v>171.55200000000002</v>
      </c>
      <c r="C17" s="27">
        <v>23496.167499999996</v>
      </c>
      <c r="D17" s="27">
        <v>410</v>
      </c>
      <c r="E17" s="27">
        <v>83083</v>
      </c>
      <c r="F17" s="27">
        <v>18378</v>
      </c>
      <c r="G17" s="27">
        <v>610265</v>
      </c>
      <c r="H17" s="27">
        <v>0</v>
      </c>
      <c r="I17" s="27">
        <v>0</v>
      </c>
      <c r="J17" s="27">
        <v>328</v>
      </c>
      <c r="K17" s="27">
        <v>52421</v>
      </c>
      <c r="L17" s="27">
        <v>6249</v>
      </c>
      <c r="M17" s="27">
        <v>957827</v>
      </c>
      <c r="N17" s="27">
        <v>10181.743</v>
      </c>
      <c r="O17" s="27">
        <v>1499287.9502440323</v>
      </c>
      <c r="P17" s="27">
        <v>354</v>
      </c>
      <c r="Q17" s="27">
        <v>70299</v>
      </c>
      <c r="R17" s="27">
        <v>0</v>
      </c>
      <c r="S17" s="27">
        <v>0</v>
      </c>
      <c r="T17" s="27">
        <f t="shared" si="1"/>
        <v>36072.295000000006</v>
      </c>
      <c r="U17" s="27">
        <f t="shared" si="1"/>
        <v>3296679.1177440323</v>
      </c>
    </row>
    <row r="18" spans="1:13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</row>
    <row r="20" ht="20.25">
      <c r="B20" s="12"/>
    </row>
  </sheetData>
  <sheetProtection/>
  <mergeCells count="22">
    <mergeCell ref="A1:C1"/>
    <mergeCell ref="A2:C2"/>
    <mergeCell ref="B4:C4"/>
    <mergeCell ref="B12:C1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0" zoomScaleNormal="70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27.57421875" style="6" customWidth="1"/>
    <col min="4" max="4" width="29.421875" style="1" customWidth="1"/>
    <col min="5" max="5" width="30.140625" style="1" customWidth="1"/>
    <col min="6" max="6" width="27.7109375" style="1" customWidth="1"/>
    <col min="7" max="7" width="27.57421875" style="1" customWidth="1"/>
    <col min="8" max="8" width="27.7109375" style="1" customWidth="1"/>
    <col min="9" max="9" width="27.57421875" style="1" customWidth="1"/>
    <col min="10" max="10" width="27.28125" style="1" customWidth="1"/>
    <col min="11" max="13" width="27.57421875" style="1" customWidth="1"/>
    <col min="14" max="14" width="27.7109375" style="1" customWidth="1"/>
    <col min="15" max="15" width="27.57421875" style="1" customWidth="1"/>
    <col min="16" max="16" width="27.8515625" style="1" customWidth="1"/>
    <col min="17" max="17" width="25.28125" style="1" customWidth="1"/>
    <col min="18" max="18" width="27.57421875" style="1" customWidth="1"/>
    <col min="19" max="19" width="28.140625" style="1" customWidth="1"/>
    <col min="20" max="21" width="27.57421875" style="1" customWidth="1"/>
    <col min="22" max="16384" width="9.140625" style="1" customWidth="1"/>
  </cols>
  <sheetData>
    <row r="1" spans="1:21" ht="18.75">
      <c r="A1" s="44" t="s">
        <v>19</v>
      </c>
      <c r="B1" s="44"/>
      <c r="C1" s="4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>
      <c r="A2" s="44" t="s">
        <v>39</v>
      </c>
      <c r="B2" s="44"/>
      <c r="C2" s="4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29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30"/>
      <c r="B4" s="41" t="s">
        <v>29</v>
      </c>
      <c r="C4" s="42"/>
      <c r="D4" s="41" t="s">
        <v>30</v>
      </c>
      <c r="E4" s="42"/>
      <c r="F4" s="41" t="s">
        <v>31</v>
      </c>
      <c r="G4" s="42"/>
      <c r="H4" s="41" t="s">
        <v>32</v>
      </c>
      <c r="I4" s="42"/>
      <c r="J4" s="41" t="s">
        <v>33</v>
      </c>
      <c r="K4" s="42"/>
      <c r="L4" s="40" t="s">
        <v>34</v>
      </c>
      <c r="M4" s="40"/>
      <c r="N4" s="40" t="s">
        <v>35</v>
      </c>
      <c r="O4" s="40"/>
      <c r="P4" s="40" t="s">
        <v>36</v>
      </c>
      <c r="Q4" s="40"/>
      <c r="R4" s="41" t="s">
        <v>37</v>
      </c>
      <c r="S4" s="42"/>
      <c r="T4" s="40" t="s">
        <v>27</v>
      </c>
      <c r="U4" s="40"/>
    </row>
    <row r="5" spans="1:21" ht="38.25" customHeight="1">
      <c r="A5" s="31" t="s">
        <v>15</v>
      </c>
      <c r="B5" s="18" t="s">
        <v>13</v>
      </c>
      <c r="C5" s="32" t="s">
        <v>14</v>
      </c>
      <c r="D5" s="18" t="s">
        <v>13</v>
      </c>
      <c r="E5" s="32" t="s">
        <v>14</v>
      </c>
      <c r="F5" s="18" t="s">
        <v>13</v>
      </c>
      <c r="G5" s="32" t="s">
        <v>14</v>
      </c>
      <c r="H5" s="18" t="s">
        <v>13</v>
      </c>
      <c r="I5" s="32" t="s">
        <v>14</v>
      </c>
      <c r="J5" s="18" t="s">
        <v>13</v>
      </c>
      <c r="K5" s="32" t="s">
        <v>14</v>
      </c>
      <c r="L5" s="18" t="s">
        <v>13</v>
      </c>
      <c r="M5" s="32" t="s">
        <v>14</v>
      </c>
      <c r="N5" s="18" t="s">
        <v>13</v>
      </c>
      <c r="O5" s="32" t="s">
        <v>14</v>
      </c>
      <c r="P5" s="18" t="s">
        <v>13</v>
      </c>
      <c r="Q5" s="32" t="s">
        <v>14</v>
      </c>
      <c r="R5" s="18" t="s">
        <v>13</v>
      </c>
      <c r="S5" s="32" t="s">
        <v>14</v>
      </c>
      <c r="T5" s="18" t="s">
        <v>13</v>
      </c>
      <c r="U5" s="32" t="s">
        <v>14</v>
      </c>
    </row>
    <row r="6" spans="1:21" ht="18" customHeight="1">
      <c r="A6" s="33" t="s">
        <v>16</v>
      </c>
      <c r="B6" s="38">
        <v>16164</v>
      </c>
      <c r="C6" s="39">
        <v>10334.98324</v>
      </c>
      <c r="D6" s="38">
        <v>60050</v>
      </c>
      <c r="E6" s="39">
        <v>64187</v>
      </c>
      <c r="F6" s="38">
        <v>461660</v>
      </c>
      <c r="G6" s="39">
        <v>561101</v>
      </c>
      <c r="H6" s="38">
        <v>0</v>
      </c>
      <c r="I6" s="39">
        <v>0</v>
      </c>
      <c r="J6" s="38">
        <v>48673</v>
      </c>
      <c r="K6" s="39">
        <v>45195</v>
      </c>
      <c r="L6" s="38">
        <v>856764</v>
      </c>
      <c r="M6" s="39">
        <v>909066</v>
      </c>
      <c r="N6" s="38">
        <v>1570686</v>
      </c>
      <c r="O6" s="39">
        <v>1356291.8558463042</v>
      </c>
      <c r="P6" s="38">
        <v>104900</v>
      </c>
      <c r="Q6" s="39">
        <v>63350</v>
      </c>
      <c r="R6" s="38">
        <v>0</v>
      </c>
      <c r="S6" s="39">
        <v>0</v>
      </c>
      <c r="T6" s="27">
        <f aca="true" t="shared" si="0" ref="T6:U10">R6+P6+N6+L6+J6+H6+F6+D6+B6</f>
        <v>3118897</v>
      </c>
      <c r="U6" s="28">
        <f t="shared" si="0"/>
        <v>3009525.8390863044</v>
      </c>
    </row>
    <row r="7" spans="1:21" ht="18" customHeight="1">
      <c r="A7" s="33" t="s">
        <v>17</v>
      </c>
      <c r="B7" s="38">
        <v>1055</v>
      </c>
      <c r="C7" s="38">
        <v>2333.99721</v>
      </c>
      <c r="D7" s="38">
        <v>2507</v>
      </c>
      <c r="E7" s="38">
        <v>3614</v>
      </c>
      <c r="F7" s="38">
        <v>17277</v>
      </c>
      <c r="G7" s="38">
        <v>124069</v>
      </c>
      <c r="H7" s="38">
        <v>0</v>
      </c>
      <c r="I7" s="38">
        <v>0</v>
      </c>
      <c r="J7" s="38">
        <v>0</v>
      </c>
      <c r="K7" s="38">
        <v>0</v>
      </c>
      <c r="L7" s="38">
        <v>27682</v>
      </c>
      <c r="M7" s="38">
        <v>50643</v>
      </c>
      <c r="N7" s="38">
        <v>24621</v>
      </c>
      <c r="O7" s="38">
        <v>48100.42827990401</v>
      </c>
      <c r="P7" s="38">
        <v>1334</v>
      </c>
      <c r="Q7" s="38">
        <v>3516</v>
      </c>
      <c r="R7" s="38">
        <v>0</v>
      </c>
      <c r="S7" s="38">
        <v>0</v>
      </c>
      <c r="T7" s="27">
        <f t="shared" si="0"/>
        <v>74476</v>
      </c>
      <c r="U7" s="27">
        <f t="shared" si="0"/>
        <v>232276.425489904</v>
      </c>
    </row>
    <row r="8" spans="1:21" ht="18" customHeight="1">
      <c r="A8" s="33" t="s">
        <v>18</v>
      </c>
      <c r="B8" s="38">
        <v>26779</v>
      </c>
      <c r="C8" s="39">
        <v>13161.18426</v>
      </c>
      <c r="D8" s="38">
        <v>13220</v>
      </c>
      <c r="E8" s="39">
        <v>18896</v>
      </c>
      <c r="F8" s="38">
        <v>55569</v>
      </c>
      <c r="G8" s="39">
        <v>49164</v>
      </c>
      <c r="H8" s="38">
        <v>0</v>
      </c>
      <c r="I8" s="39">
        <v>0</v>
      </c>
      <c r="J8" s="38">
        <v>10991</v>
      </c>
      <c r="K8" s="39">
        <v>7226</v>
      </c>
      <c r="L8" s="38">
        <v>79272</v>
      </c>
      <c r="M8" s="39">
        <v>48762</v>
      </c>
      <c r="N8" s="38">
        <v>194179</v>
      </c>
      <c r="O8" s="39">
        <v>142996.09439772798</v>
      </c>
      <c r="P8" s="38">
        <v>10511</v>
      </c>
      <c r="Q8" s="39">
        <v>6949</v>
      </c>
      <c r="R8" s="38">
        <v>0</v>
      </c>
      <c r="S8" s="39">
        <v>0</v>
      </c>
      <c r="T8" s="27">
        <f t="shared" si="0"/>
        <v>390521</v>
      </c>
      <c r="U8" s="28">
        <f t="shared" si="0"/>
        <v>287154.278657728</v>
      </c>
    </row>
    <row r="9" spans="1:21" ht="18" customHeight="1">
      <c r="A9" s="33" t="s">
        <v>17</v>
      </c>
      <c r="B9" s="38">
        <v>493</v>
      </c>
      <c r="C9" s="38">
        <v>1911.7915899999998</v>
      </c>
      <c r="D9" s="38">
        <v>2414</v>
      </c>
      <c r="E9" s="38">
        <v>2271</v>
      </c>
      <c r="F9" s="38">
        <v>36452</v>
      </c>
      <c r="G9" s="38">
        <v>20198</v>
      </c>
      <c r="H9" s="38">
        <v>0</v>
      </c>
      <c r="I9" s="38">
        <v>0</v>
      </c>
      <c r="J9" s="38">
        <v>0</v>
      </c>
      <c r="K9" s="38">
        <v>0</v>
      </c>
      <c r="L9" s="38">
        <v>5589</v>
      </c>
      <c r="M9" s="38">
        <v>9104</v>
      </c>
      <c r="N9" s="38">
        <v>144803</v>
      </c>
      <c r="O9" s="38">
        <v>77560.716878528</v>
      </c>
      <c r="P9" s="38">
        <v>2506</v>
      </c>
      <c r="Q9" s="38">
        <v>3067</v>
      </c>
      <c r="R9" s="38">
        <v>0</v>
      </c>
      <c r="S9" s="38">
        <v>0</v>
      </c>
      <c r="T9" s="27">
        <f t="shared" si="0"/>
        <v>192257</v>
      </c>
      <c r="U9" s="27">
        <f t="shared" si="0"/>
        <v>114112.50846852799</v>
      </c>
    </row>
    <row r="10" spans="1:21" ht="18" customHeight="1">
      <c r="A10" s="34" t="s">
        <v>20</v>
      </c>
      <c r="B10" s="27">
        <v>42943</v>
      </c>
      <c r="C10" s="27">
        <v>23496.1675</v>
      </c>
      <c r="D10" s="27">
        <v>73270</v>
      </c>
      <c r="E10" s="27">
        <v>83083</v>
      </c>
      <c r="F10" s="27">
        <v>517229</v>
      </c>
      <c r="G10" s="27">
        <v>610265</v>
      </c>
      <c r="H10" s="27">
        <v>0</v>
      </c>
      <c r="I10" s="27">
        <v>0</v>
      </c>
      <c r="J10" s="27">
        <v>59664</v>
      </c>
      <c r="K10" s="27">
        <v>52421</v>
      </c>
      <c r="L10" s="27">
        <v>936036</v>
      </c>
      <c r="M10" s="27">
        <v>957828</v>
      </c>
      <c r="N10" s="27">
        <v>1764865</v>
      </c>
      <c r="O10" s="27">
        <v>1499287.9502440323</v>
      </c>
      <c r="P10" s="27">
        <v>115411</v>
      </c>
      <c r="Q10" s="27">
        <v>70299</v>
      </c>
      <c r="R10" s="27">
        <v>0</v>
      </c>
      <c r="S10" s="27">
        <v>0</v>
      </c>
      <c r="T10" s="27">
        <f t="shared" si="0"/>
        <v>3509418</v>
      </c>
      <c r="U10" s="27">
        <f t="shared" si="0"/>
        <v>3296680.1177440323</v>
      </c>
    </row>
    <row r="11" spans="1:21" ht="19.5" customHeight="1">
      <c r="A11" s="35"/>
      <c r="B11" s="46"/>
      <c r="C11" s="46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6"/>
      <c r="B12" s="41" t="s">
        <v>29</v>
      </c>
      <c r="C12" s="42"/>
      <c r="D12" s="41" t="s">
        <v>30</v>
      </c>
      <c r="E12" s="42"/>
      <c r="F12" s="41" t="s">
        <v>31</v>
      </c>
      <c r="G12" s="42"/>
      <c r="H12" s="41" t="s">
        <v>32</v>
      </c>
      <c r="I12" s="42"/>
      <c r="J12" s="41" t="s">
        <v>33</v>
      </c>
      <c r="K12" s="42"/>
      <c r="L12" s="40" t="s">
        <v>34</v>
      </c>
      <c r="M12" s="40"/>
      <c r="N12" s="40" t="s">
        <v>35</v>
      </c>
      <c r="O12" s="40"/>
      <c r="P12" s="40" t="s">
        <v>36</v>
      </c>
      <c r="Q12" s="40"/>
      <c r="R12" s="41" t="s">
        <v>37</v>
      </c>
      <c r="S12" s="42"/>
      <c r="T12" s="43" t="s">
        <v>27</v>
      </c>
      <c r="U12" s="43"/>
    </row>
    <row r="13" spans="1:21" ht="64.5" customHeight="1">
      <c r="A13" s="31" t="s">
        <v>21</v>
      </c>
      <c r="B13" s="32" t="s">
        <v>25</v>
      </c>
      <c r="C13" s="32" t="s">
        <v>14</v>
      </c>
      <c r="D13" s="32" t="s">
        <v>25</v>
      </c>
      <c r="E13" s="32" t="s">
        <v>14</v>
      </c>
      <c r="F13" s="32" t="s">
        <v>25</v>
      </c>
      <c r="G13" s="32" t="s">
        <v>14</v>
      </c>
      <c r="H13" s="32" t="s">
        <v>25</v>
      </c>
      <c r="I13" s="32" t="s">
        <v>14</v>
      </c>
      <c r="J13" s="32" t="s">
        <v>25</v>
      </c>
      <c r="K13" s="32" t="s">
        <v>14</v>
      </c>
      <c r="L13" s="32" t="s">
        <v>25</v>
      </c>
      <c r="M13" s="32" t="s">
        <v>14</v>
      </c>
      <c r="N13" s="32" t="s">
        <v>25</v>
      </c>
      <c r="O13" s="32" t="s">
        <v>14</v>
      </c>
      <c r="P13" s="32" t="s">
        <v>25</v>
      </c>
      <c r="Q13" s="32" t="s">
        <v>14</v>
      </c>
      <c r="R13" s="32" t="s">
        <v>25</v>
      </c>
      <c r="S13" s="32" t="s">
        <v>14</v>
      </c>
      <c r="T13" s="32" t="s">
        <v>25</v>
      </c>
      <c r="U13" s="32" t="s">
        <v>14</v>
      </c>
    </row>
    <row r="14" spans="1:21" ht="18.75">
      <c r="A14" s="37" t="s">
        <v>22</v>
      </c>
      <c r="B14" s="38">
        <v>22.168000000000003</v>
      </c>
      <c r="C14" s="38">
        <v>10815.926039999998</v>
      </c>
      <c r="D14" s="38">
        <v>93</v>
      </c>
      <c r="E14" s="38">
        <v>50061</v>
      </c>
      <c r="F14" s="38">
        <v>853</v>
      </c>
      <c r="G14" s="38">
        <v>471036</v>
      </c>
      <c r="H14" s="38">
        <v>0</v>
      </c>
      <c r="I14" s="38">
        <v>0</v>
      </c>
      <c r="J14" s="38">
        <v>66</v>
      </c>
      <c r="K14" s="38">
        <v>32320</v>
      </c>
      <c r="L14" s="38">
        <v>1628</v>
      </c>
      <c r="M14" s="38">
        <v>656358</v>
      </c>
      <c r="N14" s="38">
        <v>2815.632</v>
      </c>
      <c r="O14" s="38">
        <v>1046078.851323168</v>
      </c>
      <c r="P14" s="38">
        <v>116</v>
      </c>
      <c r="Q14" s="38">
        <v>55221</v>
      </c>
      <c r="R14" s="38">
        <v>0</v>
      </c>
      <c r="S14" s="38">
        <v>0</v>
      </c>
      <c r="T14" s="27">
        <f aca="true" t="shared" si="1" ref="T14:U17">R14+P14+N14+L14+J14+H14+F14+D14+B14</f>
        <v>5593.799999999999</v>
      </c>
      <c r="U14" s="27">
        <f t="shared" si="1"/>
        <v>2321890.7773631676</v>
      </c>
    </row>
    <row r="15" spans="1:21" ht="18.75">
      <c r="A15" s="37" t="s">
        <v>23</v>
      </c>
      <c r="B15" s="38">
        <v>1.061</v>
      </c>
      <c r="C15" s="38">
        <v>293.0924</v>
      </c>
      <c r="D15" s="38">
        <v>0</v>
      </c>
      <c r="E15" s="38">
        <v>20</v>
      </c>
      <c r="F15" s="38">
        <v>61</v>
      </c>
      <c r="G15" s="38">
        <v>27291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8">
        <v>633</v>
      </c>
      <c r="N15" s="38">
        <v>116.267</v>
      </c>
      <c r="O15" s="38">
        <v>22027.907470815997</v>
      </c>
      <c r="P15" s="38">
        <v>5</v>
      </c>
      <c r="Q15" s="38">
        <v>1141</v>
      </c>
      <c r="R15" s="38">
        <v>0</v>
      </c>
      <c r="S15" s="38">
        <v>0</v>
      </c>
      <c r="T15" s="27">
        <f t="shared" si="1"/>
        <v>185.328</v>
      </c>
      <c r="U15" s="27">
        <f t="shared" si="1"/>
        <v>51405.999870816</v>
      </c>
    </row>
    <row r="16" spans="1:21" ht="18.75">
      <c r="A16" s="37" t="s">
        <v>24</v>
      </c>
      <c r="B16" s="38">
        <v>148.323</v>
      </c>
      <c r="C16" s="38">
        <v>12387.14906</v>
      </c>
      <c r="D16" s="38">
        <v>317</v>
      </c>
      <c r="E16" s="38">
        <v>33002</v>
      </c>
      <c r="F16" s="38">
        <v>17464</v>
      </c>
      <c r="G16" s="38">
        <v>111938</v>
      </c>
      <c r="H16" s="38">
        <v>0</v>
      </c>
      <c r="I16" s="38">
        <v>0</v>
      </c>
      <c r="J16" s="38">
        <v>262</v>
      </c>
      <c r="K16" s="38">
        <v>20101</v>
      </c>
      <c r="L16" s="38">
        <v>4619</v>
      </c>
      <c r="M16" s="38">
        <v>300836</v>
      </c>
      <c r="N16" s="38">
        <v>7249.844</v>
      </c>
      <c r="O16" s="38">
        <v>431181.1914500482</v>
      </c>
      <c r="P16" s="38">
        <v>233</v>
      </c>
      <c r="Q16" s="38">
        <v>13937</v>
      </c>
      <c r="R16" s="38">
        <v>0</v>
      </c>
      <c r="S16" s="38">
        <v>0</v>
      </c>
      <c r="T16" s="27">
        <f t="shared" si="1"/>
        <v>30293.167</v>
      </c>
      <c r="U16" s="27">
        <f t="shared" si="1"/>
        <v>923382.3405100482</v>
      </c>
    </row>
    <row r="17" spans="1:21" ht="18.75">
      <c r="A17" s="31" t="s">
        <v>20</v>
      </c>
      <c r="B17" s="27">
        <v>171.55200000000002</v>
      </c>
      <c r="C17" s="27">
        <v>23496.167499999996</v>
      </c>
      <c r="D17" s="27">
        <v>410</v>
      </c>
      <c r="E17" s="27">
        <v>83083</v>
      </c>
      <c r="F17" s="27">
        <v>18378</v>
      </c>
      <c r="G17" s="27">
        <v>610265</v>
      </c>
      <c r="H17" s="27">
        <v>0</v>
      </c>
      <c r="I17" s="27">
        <v>0</v>
      </c>
      <c r="J17" s="27">
        <v>328</v>
      </c>
      <c r="K17" s="27">
        <v>52421</v>
      </c>
      <c r="L17" s="27">
        <v>6249</v>
      </c>
      <c r="M17" s="27">
        <v>957827</v>
      </c>
      <c r="N17" s="27">
        <v>10181.743</v>
      </c>
      <c r="O17" s="27">
        <v>1499287.9502440323</v>
      </c>
      <c r="P17" s="27">
        <v>354</v>
      </c>
      <c r="Q17" s="27">
        <v>70299</v>
      </c>
      <c r="R17" s="27">
        <v>0</v>
      </c>
      <c r="S17" s="27">
        <v>0</v>
      </c>
      <c r="T17" s="27">
        <f t="shared" si="1"/>
        <v>36072.295000000006</v>
      </c>
      <c r="U17" s="27">
        <f t="shared" si="1"/>
        <v>3296679.1177440323</v>
      </c>
    </row>
    <row r="18" spans="1:21" ht="18.75">
      <c r="A18" s="14"/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9" ht="20.25">
      <c r="A19" s="9"/>
      <c r="D19" s="10"/>
      <c r="E19" s="10"/>
      <c r="F19" s="10"/>
      <c r="G19" s="10"/>
      <c r="H19" s="10"/>
      <c r="I19" s="10"/>
    </row>
  </sheetData>
  <sheetProtection/>
  <mergeCells count="23">
    <mergeCell ref="T12:U12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F4:G4"/>
    <mergeCell ref="H4:I4"/>
    <mergeCell ref="J4:K4"/>
    <mergeCell ref="L4:M4"/>
    <mergeCell ref="N4:O4"/>
    <mergeCell ref="P4:Q4"/>
    <mergeCell ref="A1:C1"/>
    <mergeCell ref="A2:C2"/>
    <mergeCell ref="B4:C4"/>
    <mergeCell ref="B12:C12"/>
    <mergeCell ref="B11:C11"/>
    <mergeCell ref="D4:E4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2011-11-17T06:26:24Z</cp:lastPrinted>
  <dcterms:created xsi:type="dcterms:W3CDTF">2006-01-23T08:29:20Z</dcterms:created>
  <dcterms:modified xsi:type="dcterms:W3CDTF">2014-10-03T11:52:29Z</dcterms:modified>
  <cp:category/>
  <cp:version/>
  <cp:contentType/>
  <cp:contentStatus/>
</cp:coreProperties>
</file>