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<sst xmlns="http://schemas.openxmlformats.org/spreadsheetml/2006/main" count="147" uniqueCount="40">
  <si>
    <t>Iš viso</t>
  </si>
  <si>
    <t>Kortelių skaičius ir apyvarta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</si>
  <si>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</si>
  <si>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</si>
  <si>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</si>
  <si>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</si>
  <si>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</si>
  <si>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</si>
  <si>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</si>
  <si>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</si>
  <si>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</si>
  <si>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</si>
  <si>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</si>
  <si>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</si>
  <si>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Value of transactions, thou LTL</t>
  </si>
  <si>
    <t>Card type</t>
  </si>
  <si>
    <t>Debit cards total, thou</t>
  </si>
  <si>
    <t>o/w: business cards</t>
  </si>
  <si>
    <t>Credit cards, Total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</si>
  <si>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</si>
  <si>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</si>
  <si>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</si>
  <si>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</si>
  <si>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</si>
  <si>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</si>
  <si>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</si>
  <si>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</si>
  <si>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</si>
  <si>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</si>
  <si>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</si>
  <si>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</si>
  <si>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</si>
  <si>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</si>
  <si>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</si>
  <si>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</si>
  <si>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</si>
  <si>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</si>
  <si>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Pohjola Bank Plc Lietuvos filialas, grupės duomenys</t>
  </si>
  <si>
    <t>2014 m. vasario mėn. pab.</t>
  </si>
  <si>
    <t>February,  2014 (number - end of period)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</si>
</sst>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tabSelected="1" zoomScale="70" zoomScaleNormal="70" zoomScaleSheetLayoutView="100" zoomScalePageLayoutView="0" workbookViewId="0" topLeftCell="A1">
      <selection activeCell="A2" sqref="A2:C2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13" width="26.140625" style="6" customWidth="1"/>
    <col min="14" max="16384" width="26.140625" style="2" customWidth="1"/>
  </cols>
  <sheetData>
    <row r="1" spans="1:21" ht="20.25">
      <c r="A1" s="40" t="s">
        <v>1</v>
      </c>
      <c r="B1" s="40"/>
      <c r="C1" s="40"/>
      <c r="D1" s="13"/>
      <c r="E1" s="13" t="s">
        <v>28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1" t="s">
        <v>38</v>
      </c>
      <c r="B2" s="41"/>
      <c r="C2" s="4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2" t="s">
        <v>29</v>
      </c>
      <c r="C4" s="43"/>
      <c r="D4" s="42" t="s">
        <v>30</v>
      </c>
      <c r="E4" s="43"/>
      <c r="F4" s="42" t="s">
        <v>31</v>
      </c>
      <c r="G4" s="43"/>
      <c r="H4" s="42" t="s">
        <v>32</v>
      </c>
      <c r="I4" s="43"/>
      <c r="J4" s="42" t="s">
        <v>33</v>
      </c>
      <c r="K4" s="43"/>
      <c r="L4" s="44" t="s">
        <v>34</v>
      </c>
      <c r="M4" s="44"/>
      <c r="N4" s="44" t="s">
        <v>35</v>
      </c>
      <c r="O4" s="44"/>
      <c r="P4" s="44" t="s">
        <v>36</v>
      </c>
      <c r="Q4" s="44"/>
      <c r="R4" s="42" t="s">
        <v>37</v>
      </c>
      <c r="S4" s="43"/>
      <c r="T4" s="44" t="s">
        <v>26</v>
      </c>
      <c r="U4" s="44"/>
    </row>
    <row r="5" spans="1:21" ht="39.75" customHeight="1">
      <c r="A5" s="17" t="s">
        <v>9</v>
      </c>
      <c r="B5" s="18" t="s">
        <v>8</v>
      </c>
      <c r="C5" s="19" t="s">
        <v>3</v>
      </c>
      <c r="D5" s="18" t="s">
        <v>8</v>
      </c>
      <c r="E5" s="19" t="s">
        <v>3</v>
      </c>
      <c r="F5" s="18" t="s">
        <v>8</v>
      </c>
      <c r="G5" s="19" t="s">
        <v>3</v>
      </c>
      <c r="H5" s="18" t="s">
        <v>8</v>
      </c>
      <c r="I5" s="19" t="s">
        <v>3</v>
      </c>
      <c r="J5" s="18" t="s">
        <v>8</v>
      </c>
      <c r="K5" s="19" t="s">
        <v>3</v>
      </c>
      <c r="L5" s="18" t="s">
        <v>8</v>
      </c>
      <c r="M5" s="19" t="s">
        <v>3</v>
      </c>
      <c r="N5" s="18" t="s">
        <v>8</v>
      </c>
      <c r="O5" s="19" t="s">
        <v>3</v>
      </c>
      <c r="P5" s="18" t="s">
        <v>8</v>
      </c>
      <c r="Q5" s="19" t="s">
        <v>3</v>
      </c>
      <c r="R5" s="18" t="s">
        <v>8</v>
      </c>
      <c r="S5" s="19" t="s">
        <v>3</v>
      </c>
      <c r="T5" s="18" t="s">
        <v>8</v>
      </c>
      <c r="U5" s="19" t="s">
        <v>3</v>
      </c>
    </row>
    <row r="6" spans="1:50" s="5" customFormat="1" ht="18" customHeight="1">
      <c r="A6" s="20" t="s">
        <v>10</v>
      </c>
      <c r="B6" s="38">
        <v>14960</v>
      </c>
      <c r="C6" s="39">
        <v>7741.140299999999</v>
      </c>
      <c r="D6" s="38">
        <v>59587</v>
      </c>
      <c r="E6" s="39">
        <v>53667</v>
      </c>
      <c r="F6" s="38">
        <v>482824</v>
      </c>
      <c r="G6" s="39">
        <v>428061</v>
      </c>
      <c r="H6" s="38">
        <v>0</v>
      </c>
      <c r="I6" s="39">
        <v>0</v>
      </c>
      <c r="J6" s="38">
        <v>48101</v>
      </c>
      <c r="K6" s="39">
        <v>37246</v>
      </c>
      <c r="L6" s="38">
        <v>864360</v>
      </c>
      <c r="M6" s="39">
        <v>759298</v>
      </c>
      <c r="N6" s="38">
        <v>1631242</v>
      </c>
      <c r="O6" s="39">
        <v>1162976.13466</v>
      </c>
      <c r="P6" s="38">
        <v>95072</v>
      </c>
      <c r="Q6" s="39">
        <v>53104</v>
      </c>
      <c r="R6" s="38">
        <v>0</v>
      </c>
      <c r="S6" s="39">
        <v>0</v>
      </c>
      <c r="T6" s="27">
        <f aca="true" t="shared" si="0" ref="T6:U10">R6+P6+N6+L6+J6+H6+F6+D6+B6</f>
        <v>3196146</v>
      </c>
      <c r="U6" s="28">
        <f t="shared" si="0"/>
        <v>2502093.27496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11</v>
      </c>
      <c r="B7" s="38">
        <v>986</v>
      </c>
      <c r="C7" s="38">
        <v>1808.13707</v>
      </c>
      <c r="D7" s="38">
        <v>2119</v>
      </c>
      <c r="E7" s="38">
        <v>2871</v>
      </c>
      <c r="F7" s="38">
        <v>15047</v>
      </c>
      <c r="G7" s="38">
        <v>64449</v>
      </c>
      <c r="H7" s="38">
        <v>0</v>
      </c>
      <c r="I7" s="38">
        <v>0</v>
      </c>
      <c r="J7" s="38">
        <v>0</v>
      </c>
      <c r="K7" s="38">
        <v>0</v>
      </c>
      <c r="L7" s="38">
        <v>26033</v>
      </c>
      <c r="M7" s="38">
        <v>42108</v>
      </c>
      <c r="N7" s="38">
        <v>22873</v>
      </c>
      <c r="O7" s="38">
        <v>39051.54437999999</v>
      </c>
      <c r="P7" s="38">
        <v>847</v>
      </c>
      <c r="Q7" s="38">
        <v>1528</v>
      </c>
      <c r="R7" s="38">
        <v>0</v>
      </c>
      <c r="S7" s="38">
        <v>0</v>
      </c>
      <c r="T7" s="27">
        <f t="shared" si="0"/>
        <v>67905</v>
      </c>
      <c r="U7" s="27">
        <f t="shared" si="0"/>
        <v>151815.68144999997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12</v>
      </c>
      <c r="B8" s="38">
        <v>26088</v>
      </c>
      <c r="C8" s="39">
        <v>12276.42733</v>
      </c>
      <c r="D8" s="38">
        <v>12346</v>
      </c>
      <c r="E8" s="39">
        <v>14586</v>
      </c>
      <c r="F8" s="38">
        <v>50062</v>
      </c>
      <c r="G8" s="39">
        <v>36962</v>
      </c>
      <c r="H8" s="38">
        <v>0</v>
      </c>
      <c r="I8" s="39">
        <v>0</v>
      </c>
      <c r="J8" s="38">
        <v>11707</v>
      </c>
      <c r="K8" s="39">
        <v>7352</v>
      </c>
      <c r="L8" s="38">
        <v>80779</v>
      </c>
      <c r="M8" s="39">
        <v>45381</v>
      </c>
      <c r="N8" s="38">
        <v>191966</v>
      </c>
      <c r="O8" s="39">
        <v>133314.10755000002</v>
      </c>
      <c r="P8" s="38">
        <v>9928</v>
      </c>
      <c r="Q8" s="39">
        <v>5640</v>
      </c>
      <c r="R8" s="38">
        <v>0</v>
      </c>
      <c r="S8" s="39">
        <v>0</v>
      </c>
      <c r="T8" s="27">
        <f t="shared" si="0"/>
        <v>382876</v>
      </c>
      <c r="U8" s="28">
        <f t="shared" si="0"/>
        <v>255511.53488000002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11</v>
      </c>
      <c r="B9" s="38">
        <v>432</v>
      </c>
      <c r="C9" s="38">
        <v>1443.1036199999999</v>
      </c>
      <c r="D9" s="38">
        <v>2197</v>
      </c>
      <c r="E9" s="38">
        <v>2149</v>
      </c>
      <c r="F9" s="38">
        <v>6458</v>
      </c>
      <c r="G9" s="38">
        <v>14568</v>
      </c>
      <c r="H9" s="38">
        <v>0</v>
      </c>
      <c r="I9" s="38">
        <v>0</v>
      </c>
      <c r="J9" s="38">
        <v>0</v>
      </c>
      <c r="K9" s="38">
        <v>0</v>
      </c>
      <c r="L9" s="38">
        <v>5603</v>
      </c>
      <c r="M9" s="38">
        <v>9981</v>
      </c>
      <c r="N9" s="38">
        <v>24725</v>
      </c>
      <c r="O9" s="38">
        <v>63487.034360000005</v>
      </c>
      <c r="P9" s="38">
        <v>2207</v>
      </c>
      <c r="Q9" s="38">
        <v>2557</v>
      </c>
      <c r="R9" s="38">
        <v>0</v>
      </c>
      <c r="S9" s="38">
        <v>0</v>
      </c>
      <c r="T9" s="27">
        <f t="shared" si="0"/>
        <v>41622</v>
      </c>
      <c r="U9" s="27">
        <f t="shared" si="0"/>
        <v>94185.13798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41048</v>
      </c>
      <c r="C10" s="27">
        <v>20017.567629999998</v>
      </c>
      <c r="D10" s="27">
        <v>71933</v>
      </c>
      <c r="E10" s="27">
        <v>68253</v>
      </c>
      <c r="F10" s="27">
        <v>532886</v>
      </c>
      <c r="G10" s="27">
        <v>465023</v>
      </c>
      <c r="H10" s="27">
        <v>0</v>
      </c>
      <c r="I10" s="27">
        <v>0</v>
      </c>
      <c r="J10" s="27">
        <v>59808</v>
      </c>
      <c r="K10" s="27">
        <v>44598</v>
      </c>
      <c r="L10" s="27">
        <v>945139</v>
      </c>
      <c r="M10" s="27">
        <v>804679</v>
      </c>
      <c r="N10" s="27">
        <v>1823208</v>
      </c>
      <c r="O10" s="27">
        <v>1296290.24221</v>
      </c>
      <c r="P10" s="27">
        <v>105000</v>
      </c>
      <c r="Q10" s="27">
        <v>58744</v>
      </c>
      <c r="R10" s="27">
        <v>0</v>
      </c>
      <c r="S10" s="27">
        <v>0</v>
      </c>
      <c r="T10" s="27">
        <f t="shared" si="0"/>
        <v>3579022</v>
      </c>
      <c r="U10" s="27">
        <f t="shared" si="0"/>
        <v>2757604.80984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2" t="s">
        <v>29</v>
      </c>
      <c r="C12" s="43"/>
      <c r="D12" s="42" t="s">
        <v>30</v>
      </c>
      <c r="E12" s="43"/>
      <c r="F12" s="42" t="s">
        <v>31</v>
      </c>
      <c r="G12" s="43"/>
      <c r="H12" s="42" t="s">
        <v>32</v>
      </c>
      <c r="I12" s="43"/>
      <c r="J12" s="42" t="s">
        <v>33</v>
      </c>
      <c r="K12" s="43"/>
      <c r="L12" s="44" t="s">
        <v>34</v>
      </c>
      <c r="M12" s="44"/>
      <c r="N12" s="44" t="s">
        <v>35</v>
      </c>
      <c r="O12" s="44"/>
      <c r="P12" s="44" t="s">
        <v>36</v>
      </c>
      <c r="Q12" s="44"/>
      <c r="R12" s="42" t="s">
        <v>37</v>
      </c>
      <c r="S12" s="43"/>
      <c r="T12" s="45" t="s">
        <v>26</v>
      </c>
      <c r="U12" s="4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7.5">
      <c r="A13" s="25" t="s">
        <v>7</v>
      </c>
      <c r="B13" s="19" t="s">
        <v>2</v>
      </c>
      <c r="C13" s="19" t="s">
        <v>3</v>
      </c>
      <c r="D13" s="19" t="s">
        <v>2</v>
      </c>
      <c r="E13" s="19" t="s">
        <v>3</v>
      </c>
      <c r="F13" s="19" t="s">
        <v>2</v>
      </c>
      <c r="G13" s="19" t="s">
        <v>3</v>
      </c>
      <c r="H13" s="19" t="s">
        <v>2</v>
      </c>
      <c r="I13" s="19" t="s">
        <v>3</v>
      </c>
      <c r="J13" s="19" t="s">
        <v>2</v>
      </c>
      <c r="K13" s="19" t="s">
        <v>3</v>
      </c>
      <c r="L13" s="19" t="s">
        <v>2</v>
      </c>
      <c r="M13" s="19" t="s">
        <v>3</v>
      </c>
      <c r="N13" s="19" t="s">
        <v>2</v>
      </c>
      <c r="O13" s="19" t="s">
        <v>3</v>
      </c>
      <c r="P13" s="19" t="s">
        <v>2</v>
      </c>
      <c r="Q13" s="19" t="s">
        <v>3</v>
      </c>
      <c r="R13" s="19" t="s">
        <v>2</v>
      </c>
      <c r="S13" s="19" t="s">
        <v>3</v>
      </c>
      <c r="T13" s="19" t="s">
        <v>2</v>
      </c>
      <c r="U13" s="19" t="s">
        <v>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20.25">
      <c r="A14" s="26" t="s">
        <v>4</v>
      </c>
      <c r="B14" s="38">
        <v>18.207</v>
      </c>
      <c r="C14" s="38">
        <v>8691.895959999998</v>
      </c>
      <c r="D14" s="38">
        <v>83</v>
      </c>
      <c r="E14" s="38">
        <v>42456</v>
      </c>
      <c r="F14" s="38">
        <v>781</v>
      </c>
      <c r="G14" s="38">
        <v>354933</v>
      </c>
      <c r="H14" s="38">
        <v>0</v>
      </c>
      <c r="I14" s="38">
        <v>0</v>
      </c>
      <c r="J14" s="38">
        <v>57</v>
      </c>
      <c r="K14" s="38">
        <v>27458</v>
      </c>
      <c r="L14" s="38">
        <v>1455</v>
      </c>
      <c r="M14" s="38">
        <v>557710</v>
      </c>
      <c r="N14" s="38">
        <v>2630.172</v>
      </c>
      <c r="O14" s="38">
        <v>930831.7457500001</v>
      </c>
      <c r="P14" s="38">
        <v>103</v>
      </c>
      <c r="Q14" s="38">
        <v>46445</v>
      </c>
      <c r="R14" s="38">
        <v>0</v>
      </c>
      <c r="S14" s="38">
        <v>0</v>
      </c>
      <c r="T14" s="27">
        <f aca="true" t="shared" si="1" ref="T14:U17">R14+P14+N14+L14+J14+H14+F14+D14+B14</f>
        <v>5127.379000000001</v>
      </c>
      <c r="U14" s="27">
        <f t="shared" si="1"/>
        <v>1968525.6417100003</v>
      </c>
    </row>
    <row r="15" spans="1:21" s="4" customFormat="1" ht="20.25">
      <c r="A15" s="26" t="s">
        <v>5</v>
      </c>
      <c r="B15" s="38">
        <v>0.563</v>
      </c>
      <c r="C15" s="38">
        <v>121.765</v>
      </c>
      <c r="D15" s="38">
        <v>0</v>
      </c>
      <c r="E15" s="38">
        <v>12</v>
      </c>
      <c r="F15" s="38">
        <v>50</v>
      </c>
      <c r="G15" s="38">
        <v>20640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8">
        <v>606</v>
      </c>
      <c r="N15" s="38">
        <v>100.275</v>
      </c>
      <c r="O15" s="38">
        <v>18589.86594</v>
      </c>
      <c r="P15" s="38">
        <v>4</v>
      </c>
      <c r="Q15" s="38">
        <v>960</v>
      </c>
      <c r="R15" s="38">
        <v>0</v>
      </c>
      <c r="S15" s="38">
        <v>0</v>
      </c>
      <c r="T15" s="27">
        <f t="shared" si="1"/>
        <v>156.838</v>
      </c>
      <c r="U15" s="27">
        <f t="shared" si="1"/>
        <v>40929.63094</v>
      </c>
    </row>
    <row r="16" spans="1:21" s="4" customFormat="1" ht="20.25">
      <c r="A16" s="26" t="s">
        <v>6</v>
      </c>
      <c r="B16" s="38">
        <v>133.339</v>
      </c>
      <c r="C16" s="38">
        <v>11203.90667</v>
      </c>
      <c r="D16" s="38">
        <v>254</v>
      </c>
      <c r="E16" s="38">
        <v>25785</v>
      </c>
      <c r="F16" s="38">
        <v>1450</v>
      </c>
      <c r="G16" s="38">
        <v>89450</v>
      </c>
      <c r="H16" s="38">
        <v>0</v>
      </c>
      <c r="I16" s="38">
        <v>0</v>
      </c>
      <c r="J16" s="38">
        <v>211</v>
      </c>
      <c r="K16" s="38">
        <v>17140</v>
      </c>
      <c r="L16" s="38">
        <v>3803</v>
      </c>
      <c r="M16" s="38">
        <v>246363</v>
      </c>
      <c r="N16" s="38">
        <v>6053.82</v>
      </c>
      <c r="O16" s="38">
        <v>346868.63052</v>
      </c>
      <c r="P16" s="38">
        <v>188</v>
      </c>
      <c r="Q16" s="38">
        <v>11339</v>
      </c>
      <c r="R16" s="38">
        <v>0</v>
      </c>
      <c r="S16" s="38">
        <v>0</v>
      </c>
      <c r="T16" s="27">
        <f t="shared" si="1"/>
        <v>12093.159</v>
      </c>
      <c r="U16" s="27">
        <f t="shared" si="1"/>
        <v>748149.5371900001</v>
      </c>
    </row>
    <row r="17" spans="1:21" s="4" customFormat="1" ht="20.25">
      <c r="A17" s="25" t="s">
        <v>0</v>
      </c>
      <c r="B17" s="27">
        <v>152.109</v>
      </c>
      <c r="C17" s="27">
        <v>20017.567629999998</v>
      </c>
      <c r="D17" s="27">
        <v>337</v>
      </c>
      <c r="E17" s="27">
        <v>68253</v>
      </c>
      <c r="F17" s="27">
        <v>2281</v>
      </c>
      <c r="G17" s="27">
        <v>465023</v>
      </c>
      <c r="H17" s="27">
        <v>0</v>
      </c>
      <c r="I17" s="27">
        <v>0</v>
      </c>
      <c r="J17" s="27">
        <v>268</v>
      </c>
      <c r="K17" s="27">
        <v>44598</v>
      </c>
      <c r="L17" s="27">
        <v>5260</v>
      </c>
      <c r="M17" s="27">
        <v>804679</v>
      </c>
      <c r="N17" s="27">
        <v>8784.267</v>
      </c>
      <c r="O17" s="27">
        <v>1296290.2422100003</v>
      </c>
      <c r="P17" s="27">
        <v>295</v>
      </c>
      <c r="Q17" s="27">
        <v>58744</v>
      </c>
      <c r="R17" s="27">
        <v>0</v>
      </c>
      <c r="S17" s="27">
        <v>0</v>
      </c>
      <c r="T17" s="27">
        <f t="shared" si="1"/>
        <v>17377.376</v>
      </c>
      <c r="U17" s="27">
        <f t="shared" si="1"/>
        <v>2757604.8098400002</v>
      </c>
    </row>
    <row r="18" spans="1:13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</row>
    <row r="20" ht="20.25">
      <c r="B20" s="12"/>
    </row>
  </sheetData>
  <sheetProtection/>
  <mergeCells count="22"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H4:I4"/>
    <mergeCell ref="J4:K4"/>
    <mergeCell ref="L4:M4"/>
    <mergeCell ref="N4:O4"/>
    <mergeCell ref="P4:Q4"/>
    <mergeCell ref="R4:S4"/>
    <mergeCell ref="A1:C1"/>
    <mergeCell ref="A2:C2"/>
    <mergeCell ref="B4:C4"/>
    <mergeCell ref="B12:C12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0" zoomScaleNormal="70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6" width="27.7109375" style="1" customWidth="1"/>
    <col min="7" max="7" width="27.57421875" style="1" customWidth="1"/>
    <col min="8" max="8" width="27.7109375" style="1" customWidth="1"/>
    <col min="9" max="9" width="27.57421875" style="1" customWidth="1"/>
    <col min="10" max="10" width="27.28125" style="1" customWidth="1"/>
    <col min="11" max="13" width="27.57421875" style="1" customWidth="1"/>
    <col min="14" max="14" width="27.7109375" style="1" customWidth="1"/>
    <col min="15" max="15" width="27.57421875" style="1" customWidth="1"/>
    <col min="16" max="16" width="27.8515625" style="1" customWidth="1"/>
    <col min="17" max="17" width="25.28125" style="1" customWidth="1"/>
    <col min="18" max="18" width="27.57421875" style="1" customWidth="1"/>
    <col min="19" max="19" width="28.140625" style="1" customWidth="1"/>
    <col min="20" max="21" width="27.57421875" style="1" customWidth="1"/>
    <col min="22" max="16384" width="9.140625" style="1" customWidth="1"/>
  </cols>
  <sheetData>
    <row r="1" spans="1:21" ht="18.75">
      <c r="A1" s="40" t="s">
        <v>19</v>
      </c>
      <c r="B1" s="40"/>
      <c r="C1" s="40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40" t="s">
        <v>39</v>
      </c>
      <c r="B2" s="40"/>
      <c r="C2" s="40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9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30"/>
      <c r="B4" s="42" t="s">
        <v>29</v>
      </c>
      <c r="C4" s="43"/>
      <c r="D4" s="42" t="s">
        <v>30</v>
      </c>
      <c r="E4" s="43"/>
      <c r="F4" s="42" t="s">
        <v>31</v>
      </c>
      <c r="G4" s="43"/>
      <c r="H4" s="42" t="s">
        <v>32</v>
      </c>
      <c r="I4" s="43"/>
      <c r="J4" s="42" t="s">
        <v>33</v>
      </c>
      <c r="K4" s="43"/>
      <c r="L4" s="44" t="s">
        <v>34</v>
      </c>
      <c r="M4" s="44"/>
      <c r="N4" s="44" t="s">
        <v>35</v>
      </c>
      <c r="O4" s="44"/>
      <c r="P4" s="44" t="s">
        <v>36</v>
      </c>
      <c r="Q4" s="44"/>
      <c r="R4" s="42" t="s">
        <v>37</v>
      </c>
      <c r="S4" s="43"/>
      <c r="T4" s="44" t="s">
        <v>27</v>
      </c>
      <c r="U4" s="44"/>
    </row>
    <row r="5" spans="1:21" ht="38.25" customHeight="1">
      <c r="A5" s="31" t="s">
        <v>15</v>
      </c>
      <c r="B5" s="18" t="s">
        <v>13</v>
      </c>
      <c r="C5" s="32" t="s">
        <v>14</v>
      </c>
      <c r="D5" s="18" t="s">
        <v>13</v>
      </c>
      <c r="E5" s="32" t="s">
        <v>14</v>
      </c>
      <c r="F5" s="18" t="s">
        <v>13</v>
      </c>
      <c r="G5" s="32" t="s">
        <v>14</v>
      </c>
      <c r="H5" s="18" t="s">
        <v>13</v>
      </c>
      <c r="I5" s="32" t="s">
        <v>14</v>
      </c>
      <c r="J5" s="18" t="s">
        <v>13</v>
      </c>
      <c r="K5" s="32" t="s">
        <v>14</v>
      </c>
      <c r="L5" s="18" t="s">
        <v>13</v>
      </c>
      <c r="M5" s="32" t="s">
        <v>14</v>
      </c>
      <c r="N5" s="18" t="s">
        <v>13</v>
      </c>
      <c r="O5" s="32" t="s">
        <v>14</v>
      </c>
      <c r="P5" s="18" t="s">
        <v>13</v>
      </c>
      <c r="Q5" s="32" t="s">
        <v>14</v>
      </c>
      <c r="R5" s="18" t="s">
        <v>13</v>
      </c>
      <c r="S5" s="32" t="s">
        <v>14</v>
      </c>
      <c r="T5" s="18" t="s">
        <v>13</v>
      </c>
      <c r="U5" s="32" t="s">
        <v>14</v>
      </c>
    </row>
    <row r="6" spans="1:21" ht="18" customHeight="1">
      <c r="A6" s="33" t="s">
        <v>16</v>
      </c>
      <c r="B6" s="38">
        <v>14960</v>
      </c>
      <c r="C6" s="39">
        <v>7741.140299999999</v>
      </c>
      <c r="D6" s="38">
        <v>59587</v>
      </c>
      <c r="E6" s="39">
        <v>53667</v>
      </c>
      <c r="F6" s="38">
        <v>482824</v>
      </c>
      <c r="G6" s="39">
        <v>428061</v>
      </c>
      <c r="H6" s="38">
        <v>0</v>
      </c>
      <c r="I6" s="39">
        <v>0</v>
      </c>
      <c r="J6" s="38">
        <v>48101</v>
      </c>
      <c r="K6" s="39">
        <v>37246</v>
      </c>
      <c r="L6" s="38">
        <v>864360</v>
      </c>
      <c r="M6" s="39">
        <v>759298</v>
      </c>
      <c r="N6" s="38">
        <v>1631242</v>
      </c>
      <c r="O6" s="39">
        <v>1162976.13466</v>
      </c>
      <c r="P6" s="38">
        <v>95072</v>
      </c>
      <c r="Q6" s="39">
        <v>53104</v>
      </c>
      <c r="R6" s="38">
        <v>0</v>
      </c>
      <c r="S6" s="39">
        <v>0</v>
      </c>
      <c r="T6" s="27">
        <f aca="true" t="shared" si="0" ref="T6:U10">R6+P6+N6+L6+J6+H6+F6+D6+B6</f>
        <v>3196146</v>
      </c>
      <c r="U6" s="28">
        <f t="shared" si="0"/>
        <v>2502093.27496</v>
      </c>
    </row>
    <row r="7" spans="1:21" ht="18" customHeight="1">
      <c r="A7" s="33" t="s">
        <v>17</v>
      </c>
      <c r="B7" s="38">
        <v>986</v>
      </c>
      <c r="C7" s="38">
        <v>1808.13707</v>
      </c>
      <c r="D7" s="38">
        <v>2119</v>
      </c>
      <c r="E7" s="38">
        <v>2871</v>
      </c>
      <c r="F7" s="38">
        <v>15047</v>
      </c>
      <c r="G7" s="38">
        <v>64449</v>
      </c>
      <c r="H7" s="38">
        <v>0</v>
      </c>
      <c r="I7" s="38">
        <v>0</v>
      </c>
      <c r="J7" s="38">
        <v>0</v>
      </c>
      <c r="K7" s="38">
        <v>0</v>
      </c>
      <c r="L7" s="38">
        <v>26033</v>
      </c>
      <c r="M7" s="38">
        <v>42108</v>
      </c>
      <c r="N7" s="38">
        <v>22873</v>
      </c>
      <c r="O7" s="38">
        <v>39051.54437999999</v>
      </c>
      <c r="P7" s="38">
        <v>847</v>
      </c>
      <c r="Q7" s="38">
        <v>1528</v>
      </c>
      <c r="R7" s="38">
        <v>0</v>
      </c>
      <c r="S7" s="38">
        <v>0</v>
      </c>
      <c r="T7" s="27">
        <f t="shared" si="0"/>
        <v>67905</v>
      </c>
      <c r="U7" s="27">
        <f t="shared" si="0"/>
        <v>151815.68144999997</v>
      </c>
    </row>
    <row r="8" spans="1:21" ht="18" customHeight="1">
      <c r="A8" s="33" t="s">
        <v>18</v>
      </c>
      <c r="B8" s="38">
        <v>26088</v>
      </c>
      <c r="C8" s="39">
        <v>12276.42733</v>
      </c>
      <c r="D8" s="38">
        <v>12346</v>
      </c>
      <c r="E8" s="39">
        <v>14586</v>
      </c>
      <c r="F8" s="38">
        <v>50062</v>
      </c>
      <c r="G8" s="39">
        <v>36962</v>
      </c>
      <c r="H8" s="38">
        <v>0</v>
      </c>
      <c r="I8" s="39">
        <v>0</v>
      </c>
      <c r="J8" s="38">
        <v>11707</v>
      </c>
      <c r="K8" s="39">
        <v>7352</v>
      </c>
      <c r="L8" s="38">
        <v>80779</v>
      </c>
      <c r="M8" s="39">
        <v>45381</v>
      </c>
      <c r="N8" s="38">
        <v>191966</v>
      </c>
      <c r="O8" s="39">
        <v>133314.10755000002</v>
      </c>
      <c r="P8" s="38">
        <v>9928</v>
      </c>
      <c r="Q8" s="39">
        <v>5640</v>
      </c>
      <c r="R8" s="38">
        <v>0</v>
      </c>
      <c r="S8" s="39">
        <v>0</v>
      </c>
      <c r="T8" s="27">
        <f t="shared" si="0"/>
        <v>382876</v>
      </c>
      <c r="U8" s="28">
        <f t="shared" si="0"/>
        <v>255511.53488000002</v>
      </c>
    </row>
    <row r="9" spans="1:21" ht="18" customHeight="1">
      <c r="A9" s="33" t="s">
        <v>17</v>
      </c>
      <c r="B9" s="38">
        <v>432</v>
      </c>
      <c r="C9" s="38">
        <v>1443.1036199999999</v>
      </c>
      <c r="D9" s="38">
        <v>2197</v>
      </c>
      <c r="E9" s="38">
        <v>2149</v>
      </c>
      <c r="F9" s="38">
        <v>6458</v>
      </c>
      <c r="G9" s="38">
        <v>14568</v>
      </c>
      <c r="H9" s="38">
        <v>0</v>
      </c>
      <c r="I9" s="38">
        <v>0</v>
      </c>
      <c r="J9" s="38">
        <v>0</v>
      </c>
      <c r="K9" s="38">
        <v>0</v>
      </c>
      <c r="L9" s="38">
        <v>5603</v>
      </c>
      <c r="M9" s="38">
        <v>9981</v>
      </c>
      <c r="N9" s="38">
        <v>24725</v>
      </c>
      <c r="O9" s="38">
        <v>63487.034360000005</v>
      </c>
      <c r="P9" s="38">
        <v>2207</v>
      </c>
      <c r="Q9" s="38">
        <v>2557</v>
      </c>
      <c r="R9" s="38">
        <v>0</v>
      </c>
      <c r="S9" s="38">
        <v>0</v>
      </c>
      <c r="T9" s="27">
        <f t="shared" si="0"/>
        <v>41622</v>
      </c>
      <c r="U9" s="27">
        <f t="shared" si="0"/>
        <v>94185.13798</v>
      </c>
    </row>
    <row r="10" spans="1:21" ht="18" customHeight="1">
      <c r="A10" s="34" t="s">
        <v>20</v>
      </c>
      <c r="B10" s="27">
        <v>41048</v>
      </c>
      <c r="C10" s="27">
        <v>20017.567629999998</v>
      </c>
      <c r="D10" s="27">
        <v>71933</v>
      </c>
      <c r="E10" s="27">
        <v>68253</v>
      </c>
      <c r="F10" s="27">
        <v>532886</v>
      </c>
      <c r="G10" s="27">
        <v>465023</v>
      </c>
      <c r="H10" s="27">
        <v>0</v>
      </c>
      <c r="I10" s="27">
        <v>0</v>
      </c>
      <c r="J10" s="27">
        <v>59808</v>
      </c>
      <c r="K10" s="27">
        <v>44598</v>
      </c>
      <c r="L10" s="27">
        <v>945139</v>
      </c>
      <c r="M10" s="27">
        <v>804679</v>
      </c>
      <c r="N10" s="27">
        <v>1823208</v>
      </c>
      <c r="O10" s="27">
        <v>1296290.24221</v>
      </c>
      <c r="P10" s="27">
        <v>105000</v>
      </c>
      <c r="Q10" s="27">
        <v>58744</v>
      </c>
      <c r="R10" s="27">
        <v>0</v>
      </c>
      <c r="S10" s="27">
        <v>0</v>
      </c>
      <c r="T10" s="27">
        <f t="shared" si="0"/>
        <v>3579022</v>
      </c>
      <c r="U10" s="27">
        <f t="shared" si="0"/>
        <v>2757604.80984</v>
      </c>
    </row>
    <row r="11" spans="1:21" ht="19.5" customHeight="1">
      <c r="A11" s="35"/>
      <c r="B11" s="46"/>
      <c r="C11" s="46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6"/>
      <c r="B12" s="42" t="s">
        <v>29</v>
      </c>
      <c r="C12" s="43"/>
      <c r="D12" s="42" t="s">
        <v>30</v>
      </c>
      <c r="E12" s="43"/>
      <c r="F12" s="42" t="s">
        <v>31</v>
      </c>
      <c r="G12" s="43"/>
      <c r="H12" s="42" t="s">
        <v>32</v>
      </c>
      <c r="I12" s="43"/>
      <c r="J12" s="42" t="s">
        <v>33</v>
      </c>
      <c r="K12" s="43"/>
      <c r="L12" s="44" t="s">
        <v>34</v>
      </c>
      <c r="M12" s="44"/>
      <c r="N12" s="44" t="s">
        <v>35</v>
      </c>
      <c r="O12" s="44"/>
      <c r="P12" s="44" t="s">
        <v>36</v>
      </c>
      <c r="Q12" s="44"/>
      <c r="R12" s="42" t="s">
        <v>37</v>
      </c>
      <c r="S12" s="43"/>
      <c r="T12" s="45" t="s">
        <v>27</v>
      </c>
      <c r="U12" s="45"/>
    </row>
    <row r="13" spans="1:21" ht="64.5" customHeight="1">
      <c r="A13" s="31" t="s">
        <v>21</v>
      </c>
      <c r="B13" s="32" t="s">
        <v>25</v>
      </c>
      <c r="C13" s="32" t="s">
        <v>14</v>
      </c>
      <c r="D13" s="32" t="s">
        <v>25</v>
      </c>
      <c r="E13" s="32" t="s">
        <v>14</v>
      </c>
      <c r="F13" s="32" t="s">
        <v>25</v>
      </c>
      <c r="G13" s="32" t="s">
        <v>14</v>
      </c>
      <c r="H13" s="32" t="s">
        <v>25</v>
      </c>
      <c r="I13" s="32" t="s">
        <v>14</v>
      </c>
      <c r="J13" s="32" t="s">
        <v>25</v>
      </c>
      <c r="K13" s="32" t="s">
        <v>14</v>
      </c>
      <c r="L13" s="32" t="s">
        <v>25</v>
      </c>
      <c r="M13" s="32" t="s">
        <v>14</v>
      </c>
      <c r="N13" s="32" t="s">
        <v>25</v>
      </c>
      <c r="O13" s="32" t="s">
        <v>14</v>
      </c>
      <c r="P13" s="32" t="s">
        <v>25</v>
      </c>
      <c r="Q13" s="32" t="s">
        <v>14</v>
      </c>
      <c r="R13" s="32" t="s">
        <v>25</v>
      </c>
      <c r="S13" s="32" t="s">
        <v>14</v>
      </c>
      <c r="T13" s="32" t="s">
        <v>25</v>
      </c>
      <c r="U13" s="32" t="s">
        <v>14</v>
      </c>
    </row>
    <row r="14" spans="1:21" ht="18.75">
      <c r="A14" s="37" t="s">
        <v>22</v>
      </c>
      <c r="B14" s="38">
        <v>18.207</v>
      </c>
      <c r="C14" s="38">
        <v>8691.895959999998</v>
      </c>
      <c r="D14" s="38">
        <v>83</v>
      </c>
      <c r="E14" s="38">
        <v>42456</v>
      </c>
      <c r="F14" s="38">
        <v>781</v>
      </c>
      <c r="G14" s="38">
        <v>354933</v>
      </c>
      <c r="H14" s="38">
        <v>0</v>
      </c>
      <c r="I14" s="38">
        <v>0</v>
      </c>
      <c r="J14" s="38">
        <v>57</v>
      </c>
      <c r="K14" s="38">
        <v>27458</v>
      </c>
      <c r="L14" s="38">
        <v>1455</v>
      </c>
      <c r="M14" s="38">
        <v>557710</v>
      </c>
      <c r="N14" s="38">
        <v>2630.172</v>
      </c>
      <c r="O14" s="38">
        <v>930831.7457500001</v>
      </c>
      <c r="P14" s="38">
        <v>103</v>
      </c>
      <c r="Q14" s="38">
        <v>46445</v>
      </c>
      <c r="R14" s="38">
        <v>0</v>
      </c>
      <c r="S14" s="38">
        <v>0</v>
      </c>
      <c r="T14" s="27">
        <f aca="true" t="shared" si="1" ref="T14:U17">R14+P14+N14+L14+J14+H14+F14+D14+B14</f>
        <v>5127.379000000001</v>
      </c>
      <c r="U14" s="27">
        <f t="shared" si="1"/>
        <v>1968525.6417100003</v>
      </c>
    </row>
    <row r="15" spans="1:21" ht="18.75">
      <c r="A15" s="37" t="s">
        <v>23</v>
      </c>
      <c r="B15" s="38">
        <v>0.563</v>
      </c>
      <c r="C15" s="38">
        <v>121.765</v>
      </c>
      <c r="D15" s="38">
        <v>0</v>
      </c>
      <c r="E15" s="38">
        <v>12</v>
      </c>
      <c r="F15" s="38">
        <v>50</v>
      </c>
      <c r="G15" s="38">
        <v>20640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8">
        <v>606</v>
      </c>
      <c r="N15" s="38">
        <v>100.275</v>
      </c>
      <c r="O15" s="38">
        <v>18589.86594</v>
      </c>
      <c r="P15" s="38">
        <v>4</v>
      </c>
      <c r="Q15" s="38">
        <v>960</v>
      </c>
      <c r="R15" s="38">
        <v>0</v>
      </c>
      <c r="S15" s="38">
        <v>0</v>
      </c>
      <c r="T15" s="27">
        <f t="shared" si="1"/>
        <v>156.838</v>
      </c>
      <c r="U15" s="27">
        <f t="shared" si="1"/>
        <v>40929.63094</v>
      </c>
    </row>
    <row r="16" spans="1:21" ht="18.75">
      <c r="A16" s="37" t="s">
        <v>24</v>
      </c>
      <c r="B16" s="38">
        <v>133.339</v>
      </c>
      <c r="C16" s="38">
        <v>11203.90667</v>
      </c>
      <c r="D16" s="38">
        <v>254</v>
      </c>
      <c r="E16" s="38">
        <v>25785</v>
      </c>
      <c r="F16" s="38">
        <v>1450</v>
      </c>
      <c r="G16" s="38">
        <v>89450</v>
      </c>
      <c r="H16" s="38">
        <v>0</v>
      </c>
      <c r="I16" s="38">
        <v>0</v>
      </c>
      <c r="J16" s="38">
        <v>211</v>
      </c>
      <c r="K16" s="38">
        <v>17140</v>
      </c>
      <c r="L16" s="38">
        <v>3803</v>
      </c>
      <c r="M16" s="38">
        <v>246363</v>
      </c>
      <c r="N16" s="38">
        <v>6053.82</v>
      </c>
      <c r="O16" s="38">
        <v>346868.63052</v>
      </c>
      <c r="P16" s="38">
        <v>188</v>
      </c>
      <c r="Q16" s="38">
        <v>11339</v>
      </c>
      <c r="R16" s="38">
        <v>0</v>
      </c>
      <c r="S16" s="38">
        <v>0</v>
      </c>
      <c r="T16" s="27">
        <f t="shared" si="1"/>
        <v>12093.159</v>
      </c>
      <c r="U16" s="27">
        <f t="shared" si="1"/>
        <v>748149.5371900001</v>
      </c>
    </row>
    <row r="17" spans="1:21" ht="18.75">
      <c r="A17" s="31" t="s">
        <v>20</v>
      </c>
      <c r="B17" s="27">
        <v>152.109</v>
      </c>
      <c r="C17" s="27">
        <v>20017.567629999998</v>
      </c>
      <c r="D17" s="27">
        <v>337</v>
      </c>
      <c r="E17" s="27">
        <v>68253</v>
      </c>
      <c r="F17" s="27">
        <v>2281</v>
      </c>
      <c r="G17" s="27">
        <v>465023</v>
      </c>
      <c r="H17" s="27">
        <v>0</v>
      </c>
      <c r="I17" s="27">
        <v>0</v>
      </c>
      <c r="J17" s="27">
        <v>268</v>
      </c>
      <c r="K17" s="27">
        <v>44598</v>
      </c>
      <c r="L17" s="27">
        <v>5260</v>
      </c>
      <c r="M17" s="27">
        <v>804679</v>
      </c>
      <c r="N17" s="27">
        <v>8784.267</v>
      </c>
      <c r="O17" s="27">
        <v>1296290.2422100003</v>
      </c>
      <c r="P17" s="27">
        <v>295</v>
      </c>
      <c r="Q17" s="27">
        <v>58744</v>
      </c>
      <c r="R17" s="27">
        <v>0</v>
      </c>
      <c r="S17" s="27">
        <v>0</v>
      </c>
      <c r="T17" s="27">
        <f t="shared" si="1"/>
        <v>17377.376</v>
      </c>
      <c r="U17" s="27">
        <f t="shared" si="1"/>
        <v>2757604.8098400002</v>
      </c>
    </row>
    <row r="18" spans="1:21" ht="18.7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23">
    <mergeCell ref="A1:C1"/>
    <mergeCell ref="A2:C2"/>
    <mergeCell ref="B4:C4"/>
    <mergeCell ref="B12:C12"/>
    <mergeCell ref="B11:C11"/>
    <mergeCell ref="D4:E4"/>
    <mergeCell ref="R12:S12"/>
    <mergeCell ref="F4:G4"/>
    <mergeCell ref="H4:I4"/>
    <mergeCell ref="J4:K4"/>
    <mergeCell ref="L4:M4"/>
    <mergeCell ref="N4:O4"/>
    <mergeCell ref="P4:Q4"/>
    <mergeCell ref="T12:U12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2011-11-17T06:26:24Z</cp:lastPrinted>
  <dcterms:created xsi:type="dcterms:W3CDTF">2006-01-23T08:29:20Z</dcterms:created>
  <dcterms:modified xsi:type="dcterms:W3CDTF">2014-06-26T05:17:41Z</dcterms:modified>
  <cp:category/>
  <cp:version/>
  <cp:contentType/>
  <cp:contentStatus/>
</cp:coreProperties>
</file>