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<sst xmlns="http://schemas.openxmlformats.org/spreadsheetml/2006/main" count="160" uniqueCount="135">
  <si>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</si>
  <si>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</si>
  <si>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</si>
  <si>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</si>
  <si>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</si>
  <si>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</si>
  <si>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</si>
  <si>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</si>
  <si>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</si>
  <si>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</si>
  <si>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</si>
  <si>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</si>
  <si>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</si>
  <si>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</si>
  <si>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</si>
  <si>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</si>
  <si>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</si>
  <si>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</si>
  <si>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</si>
  <si>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</si>
  <si>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</si>
  <si>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</si>
  <si>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</si>
  <si>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</si>
  <si>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</si>
  <si>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</si>
  <si>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</si>
  <si>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</si>
  <si>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</si>
  <si>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</si>
  <si>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</si>
  <si>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</si>
  <si>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</si>
  <si>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</si>
  <si>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</si>
  <si>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</si>
  <si>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</si>
  <si>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</si>
  <si>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</si>
  <si>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</si>
  <si>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</si>
  <si>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</si>
  <si>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</si>
  <si>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</si>
  <si>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</si>
  <si>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</si>
  <si>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</si>
  <si>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</si>
  <si>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</si>
  <si>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</si>
  <si>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</si>
  <si>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</si>
  <si>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</si>
  <si>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</si>
  <si>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</si>
  <si>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</si>
  <si>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</si>
  <si>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</si>
  <si>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</si>
  <si>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</si>
  <si>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</si>
  <si>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</si>
  <si>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</si>
  <si>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</si>
  <si>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</si>
  <si>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</si>
  <si>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</si>
  <si>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</si>
  <si>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</si>
  <si>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</si>
  <si>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</si>
  <si>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</si>
  <si>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</si>
  <si>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</si>
  <si>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</si>
  <si>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</si>
  <si>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</si>
  <si>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</si>
  <si>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</si>
  <si>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</si>
  <si>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</si>
  <si>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</si>
  <si>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</si>
  <si>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</si>
  <si>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</si>
  <si>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</si>
  <si>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</si>
  <si>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</si>
  <si>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</si>
  <si>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</si>
  <si>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</si>
  <si>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</si>
  <si>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</si>
  <si>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</si>
  <si>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</si>
  <si>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</si>
  <si>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</si>
  <si>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</si>
  <si>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</si>
  <si>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</si>
  <si>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</si>
  <si>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</si>
  <si>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</si>
  <si>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</si>
  <si>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</si>
  <si>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</si>
  <si>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</si>
  <si>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</si>
  <si>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</si>
  <si>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</si>
  <si>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</si>
  <si>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</si>
  <si>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</si>
  <si>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</si>
  <si>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</si>
  <si>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</si>
  <si>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</si>
  <si>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</si>
  <si>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</si>
  <si>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</si>
  <si>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</si>
  <si>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</si>
  <si>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</si>
  <si>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</si>
  <si>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</si>
  <si>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</si>
  <si>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</si>
  <si>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</si>
  <si>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</si>
  <si>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</si>
  <si>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</si>
  <si>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</si>
  <si>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</si>
  <si>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2010 m. rugpjūčio mėn. pabaigoje, tūkst. Lt</t>
  </si>
  <si>
    <t>August 2010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</si>
</sst>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7">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6" fillId="30"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11" fillId="0" borderId="0" applyNumberFormat="0" applyFill="0" applyBorder="0" applyAlignment="0" applyProtection="0"/>
    <xf numFmtId="0" fontId="50" fillId="31" borderId="1" applyNumberFormat="0" applyAlignment="0" applyProtection="0"/>
    <xf numFmtId="0" fontId="51" fillId="0" borderId="7" applyNumberFormat="0" applyFill="0" applyAlignment="0" applyProtection="0"/>
    <xf numFmtId="0" fontId="52"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2" fillId="0" borderId="0">
      <alignment/>
      <protection/>
    </xf>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14">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4" borderId="3" xfId="0" applyNumberFormat="1" applyFont="1" applyFill="1" applyBorder="1" applyAlignment="1">
      <alignment/>
    </xf>
    <xf numFmtId="3" fontId="5" fillId="34" borderId="3" xfId="60" applyNumberFormat="1" applyFont="1" applyFill="1" applyBorder="1">
      <alignment/>
      <protection/>
    </xf>
    <xf numFmtId="3" fontId="5" fillId="0" borderId="3" xfId="58" applyNumberFormat="1" applyFont="1" applyFill="1" applyBorder="1">
      <alignment/>
      <protection/>
    </xf>
    <xf numFmtId="3" fontId="5" fillId="0" borderId="11" xfId="0" applyNumberFormat="1" applyFont="1" applyFill="1" applyBorder="1" applyAlignment="1">
      <alignmen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35" borderId="3" xfId="0" applyNumberFormat="1" applyFont="1" applyFill="1" applyBorder="1" applyAlignment="1">
      <alignment/>
    </xf>
    <xf numFmtId="3" fontId="5" fillId="0" borderId="3" xfId="65"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22"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34" borderId="3" xfId="61" applyNumberFormat="1" applyFont="1" applyFill="1" applyBorder="1">
      <alignment/>
      <protection/>
    </xf>
    <xf numFmtId="3" fontId="5" fillId="0" borderId="3" xfId="65" applyNumberFormat="1" applyFont="1" applyBorder="1">
      <alignment/>
      <protection/>
    </xf>
    <xf numFmtId="3" fontId="5" fillId="0" borderId="3" xfId="65"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5" applyNumberFormat="1" applyFont="1" applyBorder="1" applyAlignment="1">
      <alignment horizontal="right" vertical="center"/>
      <protection/>
    </xf>
    <xf numFmtId="3" fontId="5" fillId="35" borderId="11" xfId="0" applyNumberFormat="1" applyFont="1" applyFill="1" applyBorder="1" applyAlignment="1">
      <alignment/>
    </xf>
    <xf numFmtId="3" fontId="5" fillId="0" borderId="11" xfId="58" applyNumberFormat="1" applyFont="1" applyBorder="1">
      <alignment/>
      <protection/>
    </xf>
    <xf numFmtId="3" fontId="5" fillId="0" borderId="11" xfId="0" applyNumberFormat="1" applyFont="1" applyBorder="1" applyAlignment="1">
      <alignment/>
    </xf>
    <xf numFmtId="3" fontId="5" fillId="0" borderId="15" xfId="0" applyNumberFormat="1" applyFont="1" applyFill="1" applyBorder="1" applyAlignment="1">
      <alignment/>
    </xf>
    <xf numFmtId="3" fontId="5" fillId="0" borderId="16" xfId="48" applyNumberFormat="1" applyFont="1" applyFill="1" applyBorder="1" applyAlignment="1">
      <alignment horizontal="right" vertical="center"/>
      <protection/>
    </xf>
    <xf numFmtId="3" fontId="5" fillId="10" borderId="3" xfId="0" applyNumberFormat="1" applyFont="1" applyFill="1" applyBorder="1" applyAlignment="1">
      <alignment/>
    </xf>
    <xf numFmtId="3" fontId="18" fillId="0" borderId="0" xfId="0" applyNumberFormat="1" applyFont="1" applyFill="1" applyAlignment="1">
      <alignment horizontal="left" wrapText="1"/>
    </xf>
    <xf numFmtId="3" fontId="5" fillId="0" borderId="0" xfId="0" applyNumberFormat="1" applyFont="1" applyFill="1" applyAlignment="1">
      <alignment vertical="center" wrapText="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3" fontId="20" fillId="10" borderId="14" xfId="0" applyNumberFormat="1" applyFont="1" applyFill="1" applyBorder="1" applyAlignment="1">
      <alignment horizontal="left" wrapText="1"/>
    </xf>
    <xf numFmtId="3" fontId="20" fillId="10" borderId="13" xfId="0" applyNumberFormat="1" applyFont="1" applyFill="1" applyBorder="1" applyAlignment="1">
      <alignment horizontal="left" wrapText="1"/>
    </xf>
    <xf numFmtId="3" fontId="20" fillId="10" borderId="16" xfId="0" applyNumberFormat="1" applyFont="1" applyFill="1" applyBorder="1" applyAlignment="1">
      <alignment horizontal="left" wrapText="1"/>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70" zoomScaleNormal="70" zoomScaleSheetLayoutView="75" zoomScalePageLayoutView="0" workbookViewId="0" topLeftCell="A1">
      <selection activeCell="A1" sqref="A1"/>
    </sheetView>
  </sheetViews>
  <sheetFormatPr defaultColWidth="9.140625" defaultRowHeight="12.75"/>
  <cols>
    <col min="1" max="1" width="70.421875" style="24" customWidth="1"/>
    <col min="2" max="5" width="13.57421875" style="39" customWidth="1"/>
    <col min="6" max="8" width="13.8515625" style="39" customWidth="1"/>
    <col min="9" max="9" width="15.00390625" style="66" customWidth="1"/>
    <col min="10" max="12" width="13.8515625" style="39" customWidth="1"/>
    <col min="13" max="13" width="14.8515625" style="39" bestFit="1" customWidth="1"/>
    <col min="14" max="16384" width="9.140625" style="24" customWidth="1"/>
  </cols>
  <sheetData>
    <row r="1" spans="2:13" s="53" customFormat="1" ht="15">
      <c r="B1" s="41"/>
      <c r="C1" s="41"/>
      <c r="D1" s="41"/>
      <c r="E1" s="41"/>
      <c r="F1" s="41"/>
      <c r="G1" s="39"/>
      <c r="H1" s="39"/>
      <c r="I1" s="66"/>
      <c r="J1" s="39"/>
      <c r="K1" s="39"/>
      <c r="L1" s="39"/>
      <c r="M1" s="39"/>
    </row>
    <row r="2" spans="1:13" s="53" customFormat="1" ht="15.75">
      <c r="A2" s="54"/>
      <c r="B2" s="41" t="s">
        <v>122</v>
      </c>
      <c r="C2" s="41"/>
      <c r="D2" s="41"/>
      <c r="E2" s="41"/>
      <c r="F2" s="41"/>
      <c r="G2" s="39"/>
      <c r="H2" s="39"/>
      <c r="I2" s="66"/>
      <c r="J2" s="39"/>
      <c r="K2" s="39"/>
      <c r="L2" s="39"/>
      <c r="M2" s="39"/>
    </row>
    <row r="3" spans="1:13" s="53" customFormat="1" ht="15.75">
      <c r="A3" s="54"/>
      <c r="B3" s="41" t="s">
        <v>133</v>
      </c>
      <c r="C3" s="41"/>
      <c r="D3" s="41"/>
      <c r="E3" s="41"/>
      <c r="F3" s="41"/>
      <c r="G3" s="39"/>
      <c r="H3" s="39"/>
      <c r="I3" s="66"/>
      <c r="J3" s="39"/>
      <c r="K3" s="39"/>
      <c r="L3" s="39"/>
      <c r="M3" s="39"/>
    </row>
    <row r="4" spans="2:5" ht="15">
      <c r="B4" s="41"/>
      <c r="C4" s="41"/>
      <c r="D4" s="41"/>
      <c r="E4" s="41"/>
    </row>
    <row r="5" spans="1:13" ht="132">
      <c r="A5" s="58" t="s">
        <v>123</v>
      </c>
      <c r="B5" s="43" t="s">
        <v>26</v>
      </c>
      <c r="C5" s="43" t="s">
        <v>132</v>
      </c>
      <c r="D5" s="44" t="s">
        <v>59</v>
      </c>
      <c r="E5" s="44" t="s">
        <v>27</v>
      </c>
      <c r="F5" s="44" t="s">
        <v>28</v>
      </c>
      <c r="G5" s="44" t="s">
        <v>29</v>
      </c>
      <c r="H5" s="44" t="s">
        <v>60</v>
      </c>
      <c r="I5" s="42" t="s">
        <v>126</v>
      </c>
      <c r="J5" s="44" t="s">
        <v>30</v>
      </c>
      <c r="K5" s="44" t="s">
        <v>31</v>
      </c>
      <c r="L5" s="42" t="s">
        <v>32</v>
      </c>
      <c r="M5" s="42" t="s">
        <v>127</v>
      </c>
    </row>
    <row r="6" spans="1:13" ht="15">
      <c r="A6" s="23" t="s">
        <v>3</v>
      </c>
      <c r="B6" s="77">
        <v>735951</v>
      </c>
      <c r="C6" s="67">
        <v>82838</v>
      </c>
      <c r="D6" s="68">
        <v>118265</v>
      </c>
      <c r="E6" s="67">
        <v>152076</v>
      </c>
      <c r="F6" s="69">
        <v>45166</v>
      </c>
      <c r="G6" s="69">
        <v>1209990</v>
      </c>
      <c r="H6" s="70">
        <v>2960769</v>
      </c>
      <c r="I6" s="69">
        <v>2257821</v>
      </c>
      <c r="J6" s="67">
        <v>82015</v>
      </c>
      <c r="K6" s="67">
        <v>173115</v>
      </c>
      <c r="L6" s="62">
        <v>803526</v>
      </c>
      <c r="M6" s="67">
        <f>B6+C6+D6+E6+F6+G6+H6+I6+J6+K6+L6</f>
        <v>8621532</v>
      </c>
    </row>
    <row r="7" spans="1:13" ht="15">
      <c r="A7" s="23" t="s">
        <v>5</v>
      </c>
      <c r="B7" s="77">
        <v>3926185</v>
      </c>
      <c r="C7" s="67">
        <v>750753</v>
      </c>
      <c r="D7" s="68">
        <v>3994701</v>
      </c>
      <c r="E7" s="67">
        <v>9285518</v>
      </c>
      <c r="F7" s="69">
        <v>499408</v>
      </c>
      <c r="G7" s="69">
        <v>6866058</v>
      </c>
      <c r="H7" s="71">
        <v>16491465</v>
      </c>
      <c r="I7" s="69">
        <v>12349421</v>
      </c>
      <c r="J7" s="67">
        <v>1619376</v>
      </c>
      <c r="K7" s="67">
        <v>900446</v>
      </c>
      <c r="L7" s="62">
        <v>2260483</v>
      </c>
      <c r="M7" s="67">
        <f aca="true" t="shared" si="0" ref="M7:M31">B7+C7+D7+E7+F7+G7+H7+I7+J7+K7+L7</f>
        <v>58943814</v>
      </c>
    </row>
    <row r="8" spans="1:13" ht="15">
      <c r="A8" s="23" t="s">
        <v>23</v>
      </c>
      <c r="B8" s="77">
        <v>9341</v>
      </c>
      <c r="C8" s="67">
        <v>56</v>
      </c>
      <c r="D8" s="68">
        <v>22305</v>
      </c>
      <c r="E8" s="67">
        <v>7977</v>
      </c>
      <c r="F8" s="69">
        <v>139</v>
      </c>
      <c r="G8" s="69">
        <v>0</v>
      </c>
      <c r="H8" s="71">
        <v>202308</v>
      </c>
      <c r="I8" s="69">
        <v>0</v>
      </c>
      <c r="J8" s="67">
        <v>13652</v>
      </c>
      <c r="K8" s="67">
        <v>0</v>
      </c>
      <c r="L8" s="62">
        <v>25282</v>
      </c>
      <c r="M8" s="67">
        <f t="shared" si="0"/>
        <v>281060</v>
      </c>
    </row>
    <row r="9" spans="1:13" ht="15">
      <c r="A9" s="23" t="s">
        <v>21</v>
      </c>
      <c r="B9" s="77">
        <v>32619</v>
      </c>
      <c r="C9" s="67">
        <v>2875.66721</v>
      </c>
      <c r="D9" s="68">
        <v>0</v>
      </c>
      <c r="E9" s="67">
        <v>42785</v>
      </c>
      <c r="F9" s="69">
        <v>0</v>
      </c>
      <c r="G9" s="69">
        <v>0</v>
      </c>
      <c r="H9" s="71">
        <v>39315</v>
      </c>
      <c r="I9" s="69">
        <v>5307</v>
      </c>
      <c r="J9" s="67">
        <v>33936</v>
      </c>
      <c r="K9" s="67">
        <v>0</v>
      </c>
      <c r="L9" s="62">
        <v>155233</v>
      </c>
      <c r="M9" s="67">
        <f t="shared" si="0"/>
        <v>312070.66721</v>
      </c>
    </row>
    <row r="10" spans="1:13" ht="15">
      <c r="A10" s="23" t="s">
        <v>33</v>
      </c>
      <c r="B10" s="77">
        <v>467953</v>
      </c>
      <c r="C10" s="67">
        <v>3768.26356</v>
      </c>
      <c r="D10" s="68">
        <v>0</v>
      </c>
      <c r="E10" s="67">
        <v>341379</v>
      </c>
      <c r="F10" s="69">
        <v>32502</v>
      </c>
      <c r="G10" s="91">
        <v>260297</v>
      </c>
      <c r="H10" s="71">
        <v>392711</v>
      </c>
      <c r="I10" s="69">
        <v>467027</v>
      </c>
      <c r="J10" s="67">
        <v>102977</v>
      </c>
      <c r="K10" s="67">
        <v>0</v>
      </c>
      <c r="L10" s="62">
        <v>374343.66005</v>
      </c>
      <c r="M10" s="67">
        <f t="shared" si="0"/>
        <v>2442957.92361</v>
      </c>
    </row>
    <row r="11" spans="1:13" ht="15">
      <c r="A11" s="23" t="s">
        <v>6</v>
      </c>
      <c r="B11" s="77">
        <v>24352</v>
      </c>
      <c r="C11" s="67">
        <v>2421</v>
      </c>
      <c r="D11" s="68">
        <v>40489</v>
      </c>
      <c r="E11" s="67">
        <v>302995</v>
      </c>
      <c r="F11" s="69">
        <v>0</v>
      </c>
      <c r="G11" s="69">
        <v>123324</v>
      </c>
      <c r="H11" s="71">
        <v>513136</v>
      </c>
      <c r="I11" s="69">
        <v>85717</v>
      </c>
      <c r="J11" s="67">
        <v>43016</v>
      </c>
      <c r="K11" s="67">
        <v>10075</v>
      </c>
      <c r="L11" s="62">
        <v>15057</v>
      </c>
      <c r="M11" s="67">
        <f t="shared" si="0"/>
        <v>1160582</v>
      </c>
    </row>
    <row r="12" spans="1:13" ht="15">
      <c r="A12" s="23" t="s">
        <v>7</v>
      </c>
      <c r="B12" s="77">
        <v>37713</v>
      </c>
      <c r="C12" s="67">
        <v>2859</v>
      </c>
      <c r="D12" s="68">
        <v>12971</v>
      </c>
      <c r="E12" s="67">
        <v>137964</v>
      </c>
      <c r="F12" s="69">
        <v>0</v>
      </c>
      <c r="G12" s="69">
        <v>82031</v>
      </c>
      <c r="H12" s="71">
        <v>72286</v>
      </c>
      <c r="I12" s="69">
        <v>508344</v>
      </c>
      <c r="J12" s="67">
        <v>9565</v>
      </c>
      <c r="K12" s="67">
        <v>-11</v>
      </c>
      <c r="L12" s="62">
        <v>4673</v>
      </c>
      <c r="M12" s="67">
        <f t="shared" si="0"/>
        <v>868395</v>
      </c>
    </row>
    <row r="13" spans="1:13" ht="15">
      <c r="A13" s="23" t="s">
        <v>8</v>
      </c>
      <c r="B13" s="77">
        <v>479289</v>
      </c>
      <c r="C13" s="67">
        <v>4436</v>
      </c>
      <c r="D13" s="68">
        <v>181449</v>
      </c>
      <c r="E13" s="67">
        <v>341514</v>
      </c>
      <c r="F13" s="69">
        <v>23014</v>
      </c>
      <c r="G13" s="69">
        <v>260297</v>
      </c>
      <c r="H13" s="71">
        <v>378503</v>
      </c>
      <c r="I13" s="69">
        <v>472985</v>
      </c>
      <c r="J13" s="67">
        <v>102994</v>
      </c>
      <c r="K13" s="67">
        <v>0</v>
      </c>
      <c r="L13" s="62">
        <v>417809</v>
      </c>
      <c r="M13" s="67">
        <f t="shared" si="0"/>
        <v>2662290</v>
      </c>
    </row>
    <row r="14" spans="1:13" ht="15">
      <c r="A14" s="23" t="s">
        <v>9</v>
      </c>
      <c r="B14" s="77">
        <v>2625623</v>
      </c>
      <c r="C14" s="67">
        <v>232593</v>
      </c>
      <c r="D14" s="68">
        <v>1298999</v>
      </c>
      <c r="E14" s="67">
        <v>4275336</v>
      </c>
      <c r="F14" s="69">
        <v>383235</v>
      </c>
      <c r="G14" s="69">
        <v>3634321</v>
      </c>
      <c r="H14" s="71">
        <v>7958276</v>
      </c>
      <c r="I14" s="69">
        <v>4588860</v>
      </c>
      <c r="J14" s="67">
        <v>1263032</v>
      </c>
      <c r="K14" s="67">
        <v>877771</v>
      </c>
      <c r="L14" s="62">
        <v>1694190</v>
      </c>
      <c r="M14" s="67">
        <f t="shared" si="0"/>
        <v>28832236</v>
      </c>
    </row>
    <row r="15" spans="1:13" ht="15">
      <c r="A15" s="23" t="s">
        <v>10</v>
      </c>
      <c r="B15" s="77">
        <v>759208</v>
      </c>
      <c r="C15" s="67">
        <v>508444</v>
      </c>
      <c r="D15" s="68">
        <v>2460793</v>
      </c>
      <c r="E15" s="67">
        <v>4227709</v>
      </c>
      <c r="F15" s="69">
        <v>93159</v>
      </c>
      <c r="G15" s="69">
        <v>2766085</v>
      </c>
      <c r="H15" s="71">
        <v>7569264</v>
      </c>
      <c r="I15" s="69">
        <v>6693515</v>
      </c>
      <c r="J15" s="67">
        <v>200769</v>
      </c>
      <c r="K15" s="67">
        <v>12611</v>
      </c>
      <c r="L15" s="62">
        <v>128754</v>
      </c>
      <c r="M15" s="67">
        <f t="shared" si="0"/>
        <v>25420311</v>
      </c>
    </row>
    <row r="16" spans="1:13" ht="15">
      <c r="A16" s="23" t="s">
        <v>11</v>
      </c>
      <c r="B16" s="77">
        <v>1176925</v>
      </c>
      <c r="C16" s="67">
        <v>108930</v>
      </c>
      <c r="D16" s="68">
        <v>641929</v>
      </c>
      <c r="E16" s="92">
        <v>901025</v>
      </c>
      <c r="F16" s="69">
        <v>225871</v>
      </c>
      <c r="G16" s="69">
        <v>0</v>
      </c>
      <c r="H16" s="70">
        <v>1729998</v>
      </c>
      <c r="I16" s="69">
        <v>1567981</v>
      </c>
      <c r="J16" s="67">
        <v>369445</v>
      </c>
      <c r="K16" s="67">
        <v>0</v>
      </c>
      <c r="L16" s="62">
        <v>1016202</v>
      </c>
      <c r="M16" s="67">
        <f t="shared" si="0"/>
        <v>7738306</v>
      </c>
    </row>
    <row r="17" spans="1:13" ht="15">
      <c r="A17" s="23" t="s">
        <v>12</v>
      </c>
      <c r="B17" s="77">
        <v>142144</v>
      </c>
      <c r="C17" s="67">
        <v>1229</v>
      </c>
      <c r="D17" s="68">
        <v>2080</v>
      </c>
      <c r="E17" s="92">
        <v>11593</v>
      </c>
      <c r="F17" s="69">
        <v>20</v>
      </c>
      <c r="G17" s="69">
        <v>34528</v>
      </c>
      <c r="H17" s="70">
        <v>39455</v>
      </c>
      <c r="I17" s="69">
        <v>121860</v>
      </c>
      <c r="J17" s="67">
        <v>18683</v>
      </c>
      <c r="K17" s="67">
        <v>0</v>
      </c>
      <c r="L17" s="62">
        <v>196379</v>
      </c>
      <c r="M17" s="67">
        <f t="shared" si="0"/>
        <v>567971</v>
      </c>
    </row>
    <row r="18" spans="1:13" s="59" customFormat="1" ht="15">
      <c r="A18" s="26" t="s">
        <v>16</v>
      </c>
      <c r="B18" s="77">
        <v>7070173</v>
      </c>
      <c r="C18" s="67">
        <v>1015297</v>
      </c>
      <c r="D18" s="68">
        <v>5478934</v>
      </c>
      <c r="E18" s="67">
        <v>10965490</v>
      </c>
      <c r="F18" s="69">
        <v>835348</v>
      </c>
      <c r="G18" s="69">
        <v>8286726</v>
      </c>
      <c r="H18" s="71">
        <v>22812570</v>
      </c>
      <c r="I18" s="69">
        <v>17454428</v>
      </c>
      <c r="J18" s="67">
        <v>2278621</v>
      </c>
      <c r="K18" s="67">
        <v>1233166</v>
      </c>
      <c r="L18" s="62">
        <v>4943322</v>
      </c>
      <c r="M18" s="67">
        <f t="shared" si="0"/>
        <v>82374075</v>
      </c>
    </row>
    <row r="19" spans="1:13" ht="15">
      <c r="A19" s="23" t="s">
        <v>13</v>
      </c>
      <c r="B19" s="77">
        <v>277807</v>
      </c>
      <c r="C19" s="67">
        <v>163931</v>
      </c>
      <c r="D19" s="68">
        <v>2250342</v>
      </c>
      <c r="E19" s="92">
        <v>5412226</v>
      </c>
      <c r="F19" s="69">
        <v>22189</v>
      </c>
      <c r="G19" s="69">
        <v>6947621</v>
      </c>
      <c r="H19" s="70">
        <v>8806420</v>
      </c>
      <c r="I19" s="69">
        <v>2310349</v>
      </c>
      <c r="J19" s="67">
        <v>102188</v>
      </c>
      <c r="K19" s="67">
        <v>725508</v>
      </c>
      <c r="L19" s="62">
        <v>540131</v>
      </c>
      <c r="M19" s="67">
        <f t="shared" si="0"/>
        <v>27558712</v>
      </c>
    </row>
    <row r="20" spans="1:13" ht="25.5">
      <c r="A20" s="27" t="s">
        <v>22</v>
      </c>
      <c r="B20" s="77">
        <v>0</v>
      </c>
      <c r="C20" s="67">
        <v>159731</v>
      </c>
      <c r="D20" s="68">
        <v>2244141</v>
      </c>
      <c r="E20" s="67">
        <v>5350191</v>
      </c>
      <c r="F20" s="69">
        <v>0</v>
      </c>
      <c r="G20" s="69">
        <v>6803092</v>
      </c>
      <c r="H20" s="70">
        <v>8213751</v>
      </c>
      <c r="I20" s="67">
        <v>2234019</v>
      </c>
      <c r="J20" s="67">
        <v>0</v>
      </c>
      <c r="K20" s="67">
        <v>96</v>
      </c>
      <c r="L20" s="62">
        <v>0</v>
      </c>
      <c r="M20" s="67">
        <f t="shared" si="0"/>
        <v>25005021</v>
      </c>
    </row>
    <row r="21" spans="1:13" ht="15">
      <c r="A21" s="23" t="s">
        <v>14</v>
      </c>
      <c r="B21" s="77"/>
      <c r="C21" s="67">
        <v>0</v>
      </c>
      <c r="D21" s="68">
        <v>37861</v>
      </c>
      <c r="E21" s="67">
        <v>0</v>
      </c>
      <c r="F21" s="69">
        <v>0</v>
      </c>
      <c r="G21" s="69"/>
      <c r="H21" s="70">
        <v>0</v>
      </c>
      <c r="I21" s="69">
        <v>11230</v>
      </c>
      <c r="J21" s="67">
        <v>77814</v>
      </c>
      <c r="K21" s="67">
        <v>0</v>
      </c>
      <c r="L21" s="62">
        <v>0</v>
      </c>
      <c r="M21" s="67">
        <f t="shared" si="0"/>
        <v>126905</v>
      </c>
    </row>
    <row r="22" spans="1:13" ht="15">
      <c r="A22" s="23" t="s">
        <v>4</v>
      </c>
      <c r="B22" s="77">
        <v>5874100</v>
      </c>
      <c r="C22" s="67">
        <v>637996</v>
      </c>
      <c r="D22" s="68">
        <v>2696148</v>
      </c>
      <c r="E22" s="92">
        <v>3797254</v>
      </c>
      <c r="F22" s="69">
        <v>597515</v>
      </c>
      <c r="G22" s="69">
        <v>1308629</v>
      </c>
      <c r="H22" s="71">
        <v>10169032</v>
      </c>
      <c r="I22" s="69">
        <v>12514752</v>
      </c>
      <c r="J22" s="67">
        <v>1719367</v>
      </c>
      <c r="K22" s="67">
        <v>439418</v>
      </c>
      <c r="L22" s="62">
        <v>3750080</v>
      </c>
      <c r="M22" s="67">
        <f t="shared" si="0"/>
        <v>43504291</v>
      </c>
    </row>
    <row r="23" spans="1:13" ht="15">
      <c r="A23" s="23" t="s">
        <v>36</v>
      </c>
      <c r="B23" s="77">
        <v>88286</v>
      </c>
      <c r="C23" s="67">
        <v>15397</v>
      </c>
      <c r="D23" s="72">
        <v>809987</v>
      </c>
      <c r="E23" s="92">
        <v>467506</v>
      </c>
      <c r="F23" s="69">
        <v>4521</v>
      </c>
      <c r="G23" s="69">
        <v>104410</v>
      </c>
      <c r="H23" s="71">
        <v>400185</v>
      </c>
      <c r="I23" s="69">
        <v>1088088</v>
      </c>
      <c r="J23" s="67">
        <v>142748</v>
      </c>
      <c r="K23" s="67">
        <v>141437</v>
      </c>
      <c r="L23" s="62">
        <v>42519</v>
      </c>
      <c r="M23" s="67">
        <f t="shared" si="0"/>
        <v>3305084</v>
      </c>
    </row>
    <row r="24" spans="1:13" ht="15">
      <c r="A24" s="23" t="s">
        <v>37</v>
      </c>
      <c r="B24" s="77">
        <v>145279</v>
      </c>
      <c r="C24" s="67">
        <v>1439</v>
      </c>
      <c r="D24" s="72">
        <v>143540</v>
      </c>
      <c r="E24" s="92">
        <v>160331</v>
      </c>
      <c r="F24" s="69">
        <v>5678</v>
      </c>
      <c r="G24" s="69">
        <v>1099</v>
      </c>
      <c r="H24" s="71">
        <v>173687</v>
      </c>
      <c r="I24" s="69">
        <v>728875</v>
      </c>
      <c r="J24" s="67">
        <v>153692</v>
      </c>
      <c r="K24" s="67">
        <v>14063</v>
      </c>
      <c r="L24" s="62">
        <v>69975</v>
      </c>
      <c r="M24" s="67">
        <f t="shared" si="0"/>
        <v>1597658</v>
      </c>
    </row>
    <row r="25" spans="1:13" ht="15">
      <c r="A25" s="23" t="s">
        <v>38</v>
      </c>
      <c r="B25" s="77">
        <v>144958</v>
      </c>
      <c r="C25" s="67">
        <v>42947</v>
      </c>
      <c r="D25" s="72">
        <v>44244</v>
      </c>
      <c r="E25" s="92">
        <v>47166</v>
      </c>
      <c r="F25" s="69">
        <v>56376</v>
      </c>
      <c r="G25" s="69">
        <v>71624</v>
      </c>
      <c r="H25" s="71">
        <v>739093</v>
      </c>
      <c r="I25" s="69">
        <v>256522</v>
      </c>
      <c r="J25" s="67">
        <v>58570</v>
      </c>
      <c r="K25" s="67">
        <v>1188</v>
      </c>
      <c r="L25" s="62">
        <v>222948</v>
      </c>
      <c r="M25" s="67">
        <f t="shared" si="0"/>
        <v>1685636</v>
      </c>
    </row>
    <row r="26" spans="1:13" ht="15">
      <c r="A26" s="23" t="s">
        <v>39</v>
      </c>
      <c r="B26" s="77">
        <v>1579738</v>
      </c>
      <c r="C26" s="67">
        <v>168823</v>
      </c>
      <c r="D26" s="72">
        <v>1074070</v>
      </c>
      <c r="E26" s="92">
        <v>1173060</v>
      </c>
      <c r="F26" s="69">
        <v>86643</v>
      </c>
      <c r="G26" s="69">
        <v>723355</v>
      </c>
      <c r="H26" s="71">
        <v>3322094</v>
      </c>
      <c r="I26" s="69">
        <v>2313749</v>
      </c>
      <c r="J26" s="67">
        <v>281900</v>
      </c>
      <c r="K26" s="67">
        <v>267578</v>
      </c>
      <c r="L26" s="62">
        <v>860597</v>
      </c>
      <c r="M26" s="67">
        <f t="shared" si="0"/>
        <v>11851607</v>
      </c>
    </row>
    <row r="27" spans="1:13" ht="15">
      <c r="A27" s="23" t="s">
        <v>40</v>
      </c>
      <c r="B27" s="77">
        <v>3915839</v>
      </c>
      <c r="C27" s="67">
        <v>409390</v>
      </c>
      <c r="D27" s="68">
        <v>624307</v>
      </c>
      <c r="E27" s="92">
        <v>1949191</v>
      </c>
      <c r="F27" s="69">
        <v>444297</v>
      </c>
      <c r="G27" s="69">
        <v>408141</v>
      </c>
      <c r="H27" s="71">
        <v>5533973</v>
      </c>
      <c r="I27" s="69">
        <v>8127518</v>
      </c>
      <c r="J27" s="82">
        <v>1082457</v>
      </c>
      <c r="K27" s="67">
        <v>15152</v>
      </c>
      <c r="L27" s="62">
        <v>2554041</v>
      </c>
      <c r="M27" s="67">
        <f t="shared" si="0"/>
        <v>25064306</v>
      </c>
    </row>
    <row r="28" spans="1:13" ht="15">
      <c r="A28" s="23" t="s">
        <v>15</v>
      </c>
      <c r="B28" s="77">
        <v>95899</v>
      </c>
      <c r="C28" s="67">
        <v>0</v>
      </c>
      <c r="D28" s="68">
        <v>2311</v>
      </c>
      <c r="E28" s="67">
        <v>306202</v>
      </c>
      <c r="F28" s="69">
        <v>1910</v>
      </c>
      <c r="G28" s="69">
        <v>0</v>
      </c>
      <c r="H28" s="70">
        <v>924094</v>
      </c>
      <c r="I28" s="69">
        <v>219913</v>
      </c>
      <c r="J28" s="67">
        <v>3816</v>
      </c>
      <c r="K28" s="67">
        <v>0</v>
      </c>
      <c r="L28" s="62">
        <v>34770</v>
      </c>
      <c r="M28" s="67">
        <f t="shared" si="0"/>
        <v>1588915</v>
      </c>
    </row>
    <row r="29" spans="1:13" s="59" customFormat="1" ht="15">
      <c r="A29" s="26" t="s">
        <v>17</v>
      </c>
      <c r="B29" s="77">
        <v>592320</v>
      </c>
      <c r="C29" s="67">
        <v>152052</v>
      </c>
      <c r="D29" s="68">
        <v>4909</v>
      </c>
      <c r="E29" s="67">
        <v>745634</v>
      </c>
      <c r="F29" s="69">
        <v>114290</v>
      </c>
      <c r="G29" s="69">
        <v>0</v>
      </c>
      <c r="H29" s="70">
        <v>1706064</v>
      </c>
      <c r="I29" s="69">
        <v>1652611</v>
      </c>
      <c r="J29" s="67">
        <v>264272</v>
      </c>
      <c r="K29" s="67">
        <v>4595</v>
      </c>
      <c r="L29" s="62">
        <v>395516</v>
      </c>
      <c r="M29" s="67">
        <f t="shared" si="0"/>
        <v>5632263</v>
      </c>
    </row>
    <row r="30" spans="1:13" ht="15">
      <c r="A30" s="23" t="s">
        <v>19</v>
      </c>
      <c r="B30" s="77">
        <v>494217</v>
      </c>
      <c r="C30" s="67">
        <v>286207</v>
      </c>
      <c r="D30" s="68">
        <v>0</v>
      </c>
      <c r="E30" s="67">
        <v>656665</v>
      </c>
      <c r="F30" s="69">
        <v>68875</v>
      </c>
      <c r="G30" s="69">
        <v>0</v>
      </c>
      <c r="H30" s="70">
        <v>1034576</v>
      </c>
      <c r="I30" s="69">
        <v>1640080</v>
      </c>
      <c r="J30" s="67">
        <v>204858</v>
      </c>
      <c r="K30" s="67">
        <v>0</v>
      </c>
      <c r="L30" s="62">
        <v>245824</v>
      </c>
      <c r="M30" s="67">
        <f t="shared" si="0"/>
        <v>4631302</v>
      </c>
    </row>
    <row r="31" spans="1:13" s="59" customFormat="1" ht="15">
      <c r="A31" s="26" t="s">
        <v>18</v>
      </c>
      <c r="B31" s="77">
        <v>7070173</v>
      </c>
      <c r="C31" s="67">
        <v>1015297</v>
      </c>
      <c r="D31" s="68">
        <v>5478934</v>
      </c>
      <c r="E31" s="67">
        <v>10965490</v>
      </c>
      <c r="F31" s="69">
        <v>835348</v>
      </c>
      <c r="G31" s="69">
        <v>8286726</v>
      </c>
      <c r="H31" s="71">
        <v>22812570</v>
      </c>
      <c r="I31" s="69">
        <v>17454428</v>
      </c>
      <c r="J31" s="67">
        <v>2278621</v>
      </c>
      <c r="K31" s="73">
        <v>1233166</v>
      </c>
      <c r="L31" s="62">
        <v>4943322</v>
      </c>
      <c r="M31" s="67">
        <f t="shared" si="0"/>
        <v>82374075</v>
      </c>
    </row>
    <row r="32" spans="2:12" ht="15">
      <c r="B32" s="74"/>
      <c r="C32" s="75"/>
      <c r="D32" s="76"/>
      <c r="E32" s="76"/>
      <c r="F32" s="76"/>
      <c r="G32" s="76"/>
      <c r="H32" s="76"/>
      <c r="I32" s="76"/>
      <c r="J32" s="76"/>
      <c r="K32" s="67"/>
      <c r="L32" s="76"/>
    </row>
    <row r="33" spans="1:13" ht="15">
      <c r="A33" s="23" t="s">
        <v>20</v>
      </c>
      <c r="B33" s="77">
        <v>67255</v>
      </c>
      <c r="C33" s="67">
        <v>12212</v>
      </c>
      <c r="D33" s="68">
        <v>51691</v>
      </c>
      <c r="E33" s="67">
        <v>618629</v>
      </c>
      <c r="F33" s="67">
        <v>2293</v>
      </c>
      <c r="G33" s="67">
        <v>114260</v>
      </c>
      <c r="H33" s="70">
        <v>480728</v>
      </c>
      <c r="I33" s="69">
        <v>136021</v>
      </c>
      <c r="J33" s="67">
        <v>55317</v>
      </c>
      <c r="K33" s="67">
        <v>208817</v>
      </c>
      <c r="L33" s="67">
        <v>62567</v>
      </c>
      <c r="M33" s="67">
        <f>B33+C33+D33+E33+F33+G33+H33+I33+J33+K33+L33</f>
        <v>1809790</v>
      </c>
    </row>
    <row r="34" spans="1:13" ht="15">
      <c r="A34" s="28" t="s">
        <v>120</v>
      </c>
      <c r="B34" s="77">
        <v>234</v>
      </c>
      <c r="C34" s="67">
        <v>1095</v>
      </c>
      <c r="D34" s="68">
        <v>14149</v>
      </c>
      <c r="E34" s="67">
        <v>4780</v>
      </c>
      <c r="F34" s="69">
        <v>0</v>
      </c>
      <c r="G34" s="62">
        <v>20553</v>
      </c>
      <c r="H34" s="70">
        <v>116965</v>
      </c>
      <c r="I34" s="69">
        <v>6038</v>
      </c>
      <c r="J34" s="62">
        <v>3953</v>
      </c>
      <c r="K34" s="67">
        <v>23106</v>
      </c>
      <c r="L34" s="67">
        <v>0</v>
      </c>
      <c r="M34" s="67">
        <f>B34+C34+D34+E34+F34+G34+H34+I34+J34+K34+L34</f>
        <v>190873</v>
      </c>
    </row>
    <row r="35" ht="15">
      <c r="K35" s="62"/>
    </row>
    <row r="36" spans="1:13" ht="25.5" customHeight="1">
      <c r="A36" s="96" t="s">
        <v>34</v>
      </c>
      <c r="B36" s="97"/>
      <c r="C36" s="97"/>
      <c r="D36" s="97"/>
      <c r="E36" s="97"/>
      <c r="F36" s="97"/>
      <c r="G36" s="97"/>
      <c r="H36" s="97"/>
      <c r="I36" s="97"/>
      <c r="J36" s="97"/>
      <c r="K36" s="97"/>
      <c r="L36" s="98"/>
      <c r="M36" s="93"/>
    </row>
    <row r="37" spans="1:13" ht="15">
      <c r="A37" s="29" t="s">
        <v>25</v>
      </c>
      <c r="B37" s="77">
        <v>670770</v>
      </c>
      <c r="C37" s="67">
        <v>58373.756380000006</v>
      </c>
      <c r="D37" s="68">
        <v>340654</v>
      </c>
      <c r="E37" s="67">
        <v>863416</v>
      </c>
      <c r="F37" s="69">
        <v>21806</v>
      </c>
      <c r="G37" s="69">
        <v>197697</v>
      </c>
      <c r="H37" s="71">
        <v>2584412</v>
      </c>
      <c r="I37" s="69">
        <v>3340370</v>
      </c>
      <c r="J37" s="78">
        <v>116881</v>
      </c>
      <c r="K37" s="67">
        <v>5024</v>
      </c>
      <c r="L37" s="62">
        <v>227261</v>
      </c>
      <c r="M37" s="67">
        <f>B37+C37+D37+E37+F37+G37+H37+I37+J37+K37+L37</f>
        <v>8426664.75638</v>
      </c>
    </row>
    <row r="38" spans="1:13" ht="15">
      <c r="A38" s="29" t="s">
        <v>61</v>
      </c>
      <c r="B38" s="77">
        <v>1245750</v>
      </c>
      <c r="C38" s="67">
        <v>115808.40221</v>
      </c>
      <c r="D38" s="68">
        <v>801474</v>
      </c>
      <c r="E38" s="79">
        <v>1355367</v>
      </c>
      <c r="F38" s="69">
        <v>53920</v>
      </c>
      <c r="G38" s="69">
        <v>535061</v>
      </c>
      <c r="H38" s="71">
        <v>3144670</v>
      </c>
      <c r="I38" s="69">
        <v>2512050</v>
      </c>
      <c r="J38" s="78">
        <v>283362</v>
      </c>
      <c r="K38" s="67">
        <v>128627</v>
      </c>
      <c r="L38" s="62">
        <v>433355</v>
      </c>
      <c r="M38" s="67">
        <f>B38+C38+D38+E38+F38+G38+H38+I38+J38+K38+L38</f>
        <v>10609444.40221</v>
      </c>
    </row>
    <row r="39" spans="1:13" ht="25.5" customHeight="1">
      <c r="A39" s="96" t="s">
        <v>35</v>
      </c>
      <c r="B39" s="97"/>
      <c r="C39" s="97"/>
      <c r="D39" s="97"/>
      <c r="E39" s="97"/>
      <c r="F39" s="97"/>
      <c r="G39" s="97"/>
      <c r="H39" s="97"/>
      <c r="I39" s="97"/>
      <c r="J39" s="97"/>
      <c r="K39" s="97"/>
      <c r="L39" s="98"/>
      <c r="M39" s="93"/>
    </row>
    <row r="40" spans="1:13" ht="15">
      <c r="A40" s="29" t="s">
        <v>25</v>
      </c>
      <c r="B40" s="77">
        <v>3245069</v>
      </c>
      <c r="C40" s="67">
        <v>351016.29305000004</v>
      </c>
      <c r="D40" s="68">
        <v>283653</v>
      </c>
      <c r="E40" s="67">
        <v>1085775</v>
      </c>
      <c r="F40" s="69">
        <v>422491</v>
      </c>
      <c r="G40" s="69">
        <v>210444</v>
      </c>
      <c r="H40" s="71">
        <v>2949561</v>
      </c>
      <c r="I40" s="69">
        <v>4787147</v>
      </c>
      <c r="J40" s="78">
        <v>965576</v>
      </c>
      <c r="K40" s="67">
        <v>10128</v>
      </c>
      <c r="L40" s="62">
        <v>2326780</v>
      </c>
      <c r="M40" s="67">
        <f>B40+C40+D40+E40+F40+G40+H40+I40+J40+K40+L40</f>
        <v>16637640.29305</v>
      </c>
    </row>
    <row r="41" spans="1:13" ht="15">
      <c r="A41" s="30" t="s">
        <v>61</v>
      </c>
      <c r="B41" s="77">
        <v>560797</v>
      </c>
      <c r="C41" s="67">
        <v>68778.68264</v>
      </c>
      <c r="D41" s="72">
        <v>1226123</v>
      </c>
      <c r="E41" s="80">
        <v>403060</v>
      </c>
      <c r="F41" s="69">
        <v>40173</v>
      </c>
      <c r="G41" s="69">
        <v>293803</v>
      </c>
      <c r="H41" s="70">
        <v>731565</v>
      </c>
      <c r="I41" s="69">
        <v>972516</v>
      </c>
      <c r="J41" s="78">
        <v>265692</v>
      </c>
      <c r="K41" s="73">
        <v>294451</v>
      </c>
      <c r="L41" s="62">
        <v>505877</v>
      </c>
      <c r="M41" s="67">
        <f>B41+C41+D41+E41+F41+G41+H41+I41+J41+K41+L41</f>
        <v>5362835.68264</v>
      </c>
    </row>
    <row r="42" spans="1:11" ht="15">
      <c r="A42" s="31"/>
      <c r="B42" s="76"/>
      <c r="C42" s="76"/>
      <c r="D42" s="76"/>
      <c r="E42" s="76"/>
      <c r="G42" s="76"/>
      <c r="J42" s="79"/>
      <c r="K42" s="81"/>
    </row>
    <row r="43" spans="1:13" ht="29.25" customHeight="1">
      <c r="A43" s="17" t="s">
        <v>62</v>
      </c>
      <c r="B43" s="77">
        <v>6756</v>
      </c>
      <c r="C43" s="67">
        <v>1071.91515</v>
      </c>
      <c r="D43" s="67">
        <v>0</v>
      </c>
      <c r="E43" s="82">
        <v>42470</v>
      </c>
      <c r="F43" s="69">
        <v>2749</v>
      </c>
      <c r="G43" s="67">
        <v>0</v>
      </c>
      <c r="H43" s="71">
        <v>19731</v>
      </c>
      <c r="I43" s="69">
        <v>646147</v>
      </c>
      <c r="J43" s="62">
        <v>29286</v>
      </c>
      <c r="K43" s="67">
        <v>0</v>
      </c>
      <c r="L43" s="62">
        <v>33859</v>
      </c>
      <c r="M43" s="67">
        <f>B43+C43+D43+E43+F43+G43+H43+I43+J43+K43+L43</f>
        <v>782069.91515</v>
      </c>
    </row>
    <row r="44" spans="1:12" ht="15">
      <c r="A44" s="32"/>
      <c r="B44" s="40"/>
      <c r="C44" s="40"/>
      <c r="D44" s="40"/>
      <c r="E44" s="40"/>
      <c r="F44" s="40"/>
      <c r="G44" s="40"/>
      <c r="H44" s="40"/>
      <c r="J44" s="40"/>
      <c r="K44" s="40"/>
      <c r="L44" s="40"/>
    </row>
    <row r="46" spans="1:13" ht="24.75" customHeight="1">
      <c r="A46" s="105" t="s">
        <v>41</v>
      </c>
      <c r="B46" s="106"/>
      <c r="C46" s="106"/>
      <c r="D46" s="106"/>
      <c r="E46" s="106"/>
      <c r="F46" s="106"/>
      <c r="G46" s="106"/>
      <c r="H46" s="106"/>
      <c r="I46" s="106"/>
      <c r="J46" s="106"/>
      <c r="K46" s="106"/>
      <c r="L46" s="107"/>
      <c r="M46" s="93"/>
    </row>
    <row r="47" spans="1:13" ht="15">
      <c r="A47" s="4" t="s">
        <v>0</v>
      </c>
      <c r="B47" s="77">
        <v>149456</v>
      </c>
      <c r="C47" s="67">
        <v>387561.14149</v>
      </c>
      <c r="D47" s="68">
        <v>2443553.067120001</v>
      </c>
      <c r="E47" s="67">
        <v>3153312</v>
      </c>
      <c r="F47" s="67">
        <v>12727</v>
      </c>
      <c r="G47" s="62">
        <v>2245684</v>
      </c>
      <c r="H47" s="83">
        <v>6534030</v>
      </c>
      <c r="I47" s="67">
        <v>5323581.41789</v>
      </c>
      <c r="J47" s="84">
        <v>115597</v>
      </c>
      <c r="K47" s="67">
        <v>10408</v>
      </c>
      <c r="L47" s="62">
        <v>35964</v>
      </c>
      <c r="M47" s="67">
        <f>B47+C47+D47+E47+F47+G47+H47+I47+J47+K47+L47</f>
        <v>20411873.626500003</v>
      </c>
    </row>
    <row r="48" spans="1:13" ht="15">
      <c r="A48" s="4" t="s">
        <v>42</v>
      </c>
      <c r="B48" s="77">
        <v>112231</v>
      </c>
      <c r="C48" s="67">
        <v>23424.99321</v>
      </c>
      <c r="D48" s="68">
        <v>14642.066470000009</v>
      </c>
      <c r="E48" s="67">
        <v>325087</v>
      </c>
      <c r="F48" s="67">
        <v>3938</v>
      </c>
      <c r="G48" s="62">
        <v>13449</v>
      </c>
      <c r="H48" s="83">
        <v>321286</v>
      </c>
      <c r="I48" s="67">
        <v>615614.6530600003</v>
      </c>
      <c r="J48" s="84">
        <v>18904</v>
      </c>
      <c r="K48" s="67">
        <v>3433</v>
      </c>
      <c r="L48" s="62">
        <v>39932</v>
      </c>
      <c r="M48" s="67">
        <f>B48+C48+D48+E48+F48+G48+H48+I48+J48+K48+L48</f>
        <v>1491941.7127400003</v>
      </c>
    </row>
    <row r="49" spans="1:13" ht="15">
      <c r="A49" s="4" t="s">
        <v>24</v>
      </c>
      <c r="B49" s="77">
        <v>258242</v>
      </c>
      <c r="C49" s="67">
        <v>44273.32240999999</v>
      </c>
      <c r="D49" s="68">
        <v>15252.63329999998</v>
      </c>
      <c r="E49" s="67">
        <v>14585</v>
      </c>
      <c r="F49" s="67">
        <v>59</v>
      </c>
      <c r="G49" s="62">
        <v>13863</v>
      </c>
      <c r="H49" s="70">
        <v>96459</v>
      </c>
      <c r="I49" s="67">
        <v>188014.71626</v>
      </c>
      <c r="J49" s="84">
        <v>5045</v>
      </c>
      <c r="K49" s="67">
        <v>521</v>
      </c>
      <c r="L49" s="62">
        <v>1580</v>
      </c>
      <c r="M49" s="67">
        <f>B49+C49+D49+E49+F49+G49+H49+I49+J49+K49+L49</f>
        <v>637894.67197</v>
      </c>
    </row>
    <row r="50" spans="1:13" ht="15">
      <c r="A50" s="4" t="s">
        <v>43</v>
      </c>
      <c r="B50" s="77">
        <v>298529</v>
      </c>
      <c r="C50" s="67">
        <v>72118.60535000202</v>
      </c>
      <c r="D50" s="68">
        <v>142938.0435400001</v>
      </c>
      <c r="E50" s="67">
        <v>882147</v>
      </c>
      <c r="F50" s="67">
        <v>74993</v>
      </c>
      <c r="G50" s="62">
        <v>547477</v>
      </c>
      <c r="H50" s="83">
        <v>785030</v>
      </c>
      <c r="I50" s="67">
        <v>730382.197379999</v>
      </c>
      <c r="J50" s="84">
        <v>50583</v>
      </c>
      <c r="K50" s="67">
        <v>2253</v>
      </c>
      <c r="L50" s="62">
        <v>68666</v>
      </c>
      <c r="M50" s="67">
        <f>B50+C50+D50+E50+F50+G50+H50+I50+J50+K50+L50</f>
        <v>3655116.846270001</v>
      </c>
    </row>
    <row r="51" ht="15">
      <c r="A51" s="33"/>
    </row>
    <row r="52" spans="1:13" ht="24.75" customHeight="1">
      <c r="A52" s="105" t="s">
        <v>44</v>
      </c>
      <c r="B52" s="106"/>
      <c r="C52" s="106"/>
      <c r="D52" s="106"/>
      <c r="E52" s="106"/>
      <c r="F52" s="106"/>
      <c r="G52" s="106"/>
      <c r="H52" s="106"/>
      <c r="I52" s="106"/>
      <c r="J52" s="106"/>
      <c r="K52" s="106"/>
      <c r="L52" s="107"/>
      <c r="M52" s="93"/>
    </row>
    <row r="53" spans="1:13" ht="15">
      <c r="A53" s="4" t="s">
        <v>1</v>
      </c>
      <c r="B53" s="77">
        <v>2442539</v>
      </c>
      <c r="C53" s="67">
        <v>251011.99181</v>
      </c>
      <c r="D53" s="68">
        <v>1749239.69408</v>
      </c>
      <c r="E53" s="67">
        <v>5295317</v>
      </c>
      <c r="F53" s="67">
        <v>383676</v>
      </c>
      <c r="G53" s="62">
        <v>3948574</v>
      </c>
      <c r="H53" s="71">
        <v>9933367</v>
      </c>
      <c r="I53" s="67">
        <v>6176584.529790001</v>
      </c>
      <c r="J53" s="85">
        <v>1222363</v>
      </c>
      <c r="K53" s="67">
        <v>907616</v>
      </c>
      <c r="L53" s="67">
        <v>1612483</v>
      </c>
      <c r="M53" s="67">
        <f>B53+C53+D53+E53+G53+H53+I53+J53+K53+L53</f>
        <v>33539095.215680003</v>
      </c>
    </row>
    <row r="54" ht="15">
      <c r="A54" s="33"/>
    </row>
    <row r="55" spans="1:13" ht="39.75" customHeight="1">
      <c r="A55" s="105" t="s">
        <v>45</v>
      </c>
      <c r="B55" s="106"/>
      <c r="C55" s="106"/>
      <c r="D55" s="106"/>
      <c r="E55" s="106"/>
      <c r="F55" s="106"/>
      <c r="G55" s="106"/>
      <c r="H55" s="106"/>
      <c r="I55" s="106"/>
      <c r="J55" s="106"/>
      <c r="K55" s="106"/>
      <c r="L55" s="107"/>
      <c r="M55" s="93"/>
    </row>
    <row r="56" spans="1:13" ht="15">
      <c r="A56" s="4" t="s">
        <v>0</v>
      </c>
      <c r="B56" s="77">
        <v>1404</v>
      </c>
      <c r="C56" s="77">
        <v>0</v>
      </c>
      <c r="D56" s="68">
        <v>2801.921529999999</v>
      </c>
      <c r="E56" s="86">
        <v>19542</v>
      </c>
      <c r="F56" s="67">
        <v>0</v>
      </c>
      <c r="G56" s="62">
        <v>29540</v>
      </c>
      <c r="H56" s="83">
        <v>29700</v>
      </c>
      <c r="I56" s="67">
        <v>18871.365950000003</v>
      </c>
      <c r="J56" s="78">
        <v>179</v>
      </c>
      <c r="K56" s="67">
        <v>0</v>
      </c>
      <c r="L56" s="62">
        <v>326</v>
      </c>
      <c r="M56" s="67">
        <f>B56+C56+D56+E56+F56+G56+H56+I56+J56+K56+L56</f>
        <v>102364.28748</v>
      </c>
    </row>
    <row r="57" spans="1:13" ht="15">
      <c r="A57" s="4" t="s">
        <v>42</v>
      </c>
      <c r="B57" s="77">
        <v>2503</v>
      </c>
      <c r="C57" s="77">
        <v>0</v>
      </c>
      <c r="D57" s="68">
        <v>159.53071</v>
      </c>
      <c r="E57" s="86">
        <v>6390</v>
      </c>
      <c r="F57" s="67">
        <v>205</v>
      </c>
      <c r="G57" s="62">
        <v>117</v>
      </c>
      <c r="H57" s="83">
        <v>5463</v>
      </c>
      <c r="I57" s="67">
        <v>18231.98389</v>
      </c>
      <c r="J57" s="87">
        <v>195</v>
      </c>
      <c r="K57" s="67">
        <v>16</v>
      </c>
      <c r="L57" s="62">
        <v>375</v>
      </c>
      <c r="M57" s="67">
        <f>B57+C57+D57+E57+F57+G57+H57+I57+J57+K57+L57</f>
        <v>33655.514599999995</v>
      </c>
    </row>
    <row r="58" spans="1:13" ht="15">
      <c r="A58" s="4" t="s">
        <v>24</v>
      </c>
      <c r="B58" s="77">
        <v>3223</v>
      </c>
      <c r="C58" s="77">
        <v>0</v>
      </c>
      <c r="D58" s="68">
        <v>11</v>
      </c>
      <c r="E58" s="86">
        <v>1630</v>
      </c>
      <c r="F58" s="67">
        <v>0</v>
      </c>
      <c r="G58" s="62">
        <v>21</v>
      </c>
      <c r="H58" s="83">
        <v>1911</v>
      </c>
      <c r="I58" s="67">
        <v>15416.75</v>
      </c>
      <c r="J58" s="78">
        <v>216</v>
      </c>
      <c r="K58" s="67">
        <v>0</v>
      </c>
      <c r="L58" s="62">
        <v>65</v>
      </c>
      <c r="M58" s="67">
        <f>B58+C58+D58+E58+F58+G58+H58+I58+J58+K58+L58</f>
        <v>22493.75</v>
      </c>
    </row>
    <row r="59" spans="1:13" ht="15">
      <c r="A59" s="4" t="s">
        <v>43</v>
      </c>
      <c r="B59" s="77">
        <v>7989</v>
      </c>
      <c r="C59" s="77">
        <v>0</v>
      </c>
      <c r="D59" s="68">
        <v>5.02151</v>
      </c>
      <c r="E59" s="86">
        <v>1896</v>
      </c>
      <c r="F59" s="67">
        <v>117</v>
      </c>
      <c r="G59" s="62">
        <v>2273</v>
      </c>
      <c r="H59" s="83">
        <v>4730</v>
      </c>
      <c r="I59" s="67">
        <v>1655.2218899999998</v>
      </c>
      <c r="J59" s="78">
        <v>828</v>
      </c>
      <c r="K59" s="67">
        <v>0</v>
      </c>
      <c r="L59" s="62">
        <v>8728</v>
      </c>
      <c r="M59" s="67">
        <f>B59+C59+D59+E59+F59+G59+H59+I59+J59+K59+L59</f>
        <v>28221.2434</v>
      </c>
    </row>
    <row r="60" ht="15">
      <c r="A60" s="33"/>
    </row>
    <row r="61" spans="1:13" ht="12.75" customHeight="1">
      <c r="A61" s="99" t="s">
        <v>46</v>
      </c>
      <c r="B61" s="100"/>
      <c r="C61" s="100"/>
      <c r="D61" s="100"/>
      <c r="E61" s="100"/>
      <c r="F61" s="100"/>
      <c r="G61" s="100"/>
      <c r="H61" s="100"/>
      <c r="I61" s="100"/>
      <c r="J61" s="100"/>
      <c r="K61" s="100"/>
      <c r="L61" s="101"/>
      <c r="M61" s="93"/>
    </row>
    <row r="62" spans="1:13" ht="18">
      <c r="A62" s="63" t="s">
        <v>128</v>
      </c>
      <c r="B62" s="88">
        <v>9892</v>
      </c>
      <c r="C62" s="88">
        <v>0</v>
      </c>
      <c r="D62" s="89">
        <v>2310.9632000000006</v>
      </c>
      <c r="E62" s="73">
        <v>400853</v>
      </c>
      <c r="F62" s="73">
        <v>0</v>
      </c>
      <c r="G62" s="67">
        <v>0</v>
      </c>
      <c r="H62" s="70">
        <v>379928</v>
      </c>
      <c r="I62" s="67">
        <v>52983.274580000005</v>
      </c>
      <c r="J62" s="67">
        <v>0</v>
      </c>
      <c r="K62" s="67">
        <v>0</v>
      </c>
      <c r="L62" s="67">
        <v>0</v>
      </c>
      <c r="M62" s="67">
        <f>B62+C62+D62+E62+F62+G62+H62+I62+J62+K62+L62</f>
        <v>845967.23778</v>
      </c>
    </row>
    <row r="63" spans="1:13" ht="18">
      <c r="A63" s="64" t="s">
        <v>129</v>
      </c>
      <c r="B63" s="77">
        <v>1928</v>
      </c>
      <c r="C63" s="77">
        <v>0</v>
      </c>
      <c r="D63" s="68">
        <v>0</v>
      </c>
      <c r="E63" s="67">
        <v>7880</v>
      </c>
      <c r="F63" s="67">
        <v>0</v>
      </c>
      <c r="G63" s="67">
        <v>0</v>
      </c>
      <c r="H63" s="70">
        <v>36517</v>
      </c>
      <c r="I63" s="67">
        <v>294.62256</v>
      </c>
      <c r="J63" s="67">
        <v>0</v>
      </c>
      <c r="K63" s="67">
        <v>0</v>
      </c>
      <c r="L63" s="67">
        <v>0</v>
      </c>
      <c r="M63" s="67">
        <f>B63+C63+D63+E63+F63+G63+H63+I63+J63+K63+L63</f>
        <v>46619.62256</v>
      </c>
    </row>
    <row r="64" spans="1:13" ht="18">
      <c r="A64" s="65" t="s">
        <v>130</v>
      </c>
      <c r="B64" s="77">
        <v>0</v>
      </c>
      <c r="C64" s="77">
        <v>0</v>
      </c>
      <c r="D64" s="68">
        <v>0</v>
      </c>
      <c r="E64" s="67">
        <v>0</v>
      </c>
      <c r="F64" s="67">
        <v>0</v>
      </c>
      <c r="G64" s="67">
        <v>0</v>
      </c>
      <c r="H64" s="70">
        <v>1852</v>
      </c>
      <c r="I64" s="86">
        <v>0</v>
      </c>
      <c r="J64" s="67">
        <v>0</v>
      </c>
      <c r="K64" s="67">
        <v>0</v>
      </c>
      <c r="L64" s="67">
        <v>0</v>
      </c>
      <c r="M64" s="67">
        <f>B64+C64+D64+E64+F64+G64+H64+I64+J64+K64+L64</f>
        <v>1852</v>
      </c>
    </row>
    <row r="65" spans="1:13" ht="12.75" customHeight="1">
      <c r="A65" s="102" t="s">
        <v>131</v>
      </c>
      <c r="B65" s="103"/>
      <c r="C65" s="103"/>
      <c r="D65" s="103"/>
      <c r="E65" s="103"/>
      <c r="F65" s="103"/>
      <c r="G65" s="103"/>
      <c r="H65" s="103"/>
      <c r="I65" s="103"/>
      <c r="J65" s="103"/>
      <c r="K65" s="103"/>
      <c r="L65" s="104"/>
      <c r="M65" s="67"/>
    </row>
    <row r="66" spans="1:13" ht="15">
      <c r="A66" s="27" t="s">
        <v>49</v>
      </c>
      <c r="B66" s="67">
        <v>0</v>
      </c>
      <c r="C66" s="73">
        <v>0</v>
      </c>
      <c r="D66" s="90">
        <v>0</v>
      </c>
      <c r="E66" s="73">
        <v>8646</v>
      </c>
      <c r="F66" s="73">
        <v>0</v>
      </c>
      <c r="G66" s="67">
        <v>0</v>
      </c>
      <c r="H66" s="70">
        <v>5894</v>
      </c>
      <c r="I66" s="62">
        <v>3231.1700863839997</v>
      </c>
      <c r="J66" s="67">
        <v>0</v>
      </c>
      <c r="K66" s="67">
        <v>0</v>
      </c>
      <c r="L66" s="67">
        <v>0</v>
      </c>
      <c r="M66" s="67">
        <f>B66+C66+D66+E66+F66+G66+H66+I66+J66+K66+L66</f>
        <v>17771.170086384</v>
      </c>
    </row>
    <row r="67" spans="1:13" ht="15">
      <c r="A67" s="4" t="s">
        <v>47</v>
      </c>
      <c r="B67" s="67">
        <v>0</v>
      </c>
      <c r="C67" s="67">
        <v>0</v>
      </c>
      <c r="D67" s="62">
        <v>0</v>
      </c>
      <c r="E67" s="67">
        <v>0</v>
      </c>
      <c r="F67" s="67">
        <v>0</v>
      </c>
      <c r="G67" s="67">
        <v>0</v>
      </c>
      <c r="H67" s="70">
        <v>224</v>
      </c>
      <c r="I67" s="62">
        <v>0</v>
      </c>
      <c r="J67" s="67">
        <v>0</v>
      </c>
      <c r="K67" s="67">
        <v>0</v>
      </c>
      <c r="L67" s="67">
        <v>0</v>
      </c>
      <c r="M67" s="67">
        <f>B67+C67+D67+E67+F67+G67+H67+I67+J67+K67+L67</f>
        <v>224</v>
      </c>
    </row>
    <row r="68" spans="1:13" ht="15">
      <c r="A68" s="34" t="s">
        <v>48</v>
      </c>
      <c r="B68" s="67">
        <v>0</v>
      </c>
      <c r="C68" s="67">
        <v>0</v>
      </c>
      <c r="D68" s="62">
        <v>0</v>
      </c>
      <c r="E68" s="67">
        <v>0</v>
      </c>
      <c r="F68" s="67">
        <v>0</v>
      </c>
      <c r="G68" s="67">
        <v>0</v>
      </c>
      <c r="H68" s="70">
        <v>0</v>
      </c>
      <c r="I68" s="62">
        <v>0</v>
      </c>
      <c r="J68" s="67">
        <v>0</v>
      </c>
      <c r="K68" s="67">
        <v>0</v>
      </c>
      <c r="L68" s="67">
        <v>0</v>
      </c>
      <c r="M68" s="67">
        <f>B68+C68+D68+E68+F68+G68+H68+I68+J68+K68+L68</f>
        <v>0</v>
      </c>
    </row>
    <row r="69" spans="1:5" ht="15">
      <c r="A69" s="35"/>
      <c r="B69" s="40"/>
      <c r="C69" s="40"/>
      <c r="D69" s="40"/>
      <c r="E69" s="40"/>
    </row>
    <row r="70" spans="1:5" ht="15">
      <c r="A70" s="36"/>
      <c r="B70" s="40"/>
      <c r="C70" s="40"/>
      <c r="D70" s="40"/>
      <c r="E70" s="40"/>
    </row>
    <row r="71" spans="1:5" ht="15">
      <c r="A71" s="37" t="s">
        <v>2</v>
      </c>
      <c r="B71" s="40"/>
      <c r="C71" s="40"/>
      <c r="D71" s="40"/>
      <c r="E71" s="40"/>
    </row>
    <row r="72" spans="1:5" ht="39.75">
      <c r="A72" s="38" t="s">
        <v>58</v>
      </c>
      <c r="B72" s="40"/>
      <c r="C72" s="40"/>
      <c r="D72" s="40"/>
      <c r="E72" s="40"/>
    </row>
    <row r="73" spans="1:5" ht="25.5" customHeight="1">
      <c r="A73" s="12" t="s">
        <v>50</v>
      </c>
      <c r="B73" s="94"/>
      <c r="C73" s="94"/>
      <c r="D73" s="94"/>
      <c r="E73" s="94"/>
    </row>
    <row r="74" spans="1:5" ht="18.75" customHeight="1">
      <c r="A74" s="12" t="s">
        <v>51</v>
      </c>
      <c r="B74" s="94"/>
      <c r="C74" s="94"/>
      <c r="D74" s="94"/>
      <c r="E74" s="94"/>
    </row>
    <row r="75" spans="1:5" ht="25.5" customHeight="1">
      <c r="A75" s="12" t="s">
        <v>52</v>
      </c>
      <c r="B75" s="94"/>
      <c r="C75" s="94"/>
      <c r="D75" s="94"/>
      <c r="E75" s="94"/>
    </row>
    <row r="76" spans="1:5" ht="28.5" customHeight="1">
      <c r="A76" s="12" t="s">
        <v>53</v>
      </c>
      <c r="B76" s="45"/>
      <c r="C76" s="45"/>
      <c r="D76" s="45"/>
      <c r="E76" s="45"/>
    </row>
    <row r="77" spans="1:5" ht="12.75" customHeight="1">
      <c r="A77" s="12"/>
      <c r="B77" s="45"/>
      <c r="C77" s="45"/>
      <c r="D77" s="45"/>
      <c r="E77" s="45"/>
    </row>
    <row r="78" spans="1:5" ht="51.75" customHeight="1">
      <c r="A78" s="38" t="s">
        <v>54</v>
      </c>
      <c r="B78" s="46"/>
      <c r="C78" s="46"/>
      <c r="D78" s="46"/>
      <c r="E78" s="46"/>
    </row>
    <row r="79" spans="1:5" ht="12.75" customHeight="1">
      <c r="A79" s="38"/>
      <c r="B79" s="46"/>
      <c r="C79" s="46"/>
      <c r="D79" s="46"/>
      <c r="E79" s="46"/>
    </row>
    <row r="80" spans="1:5" ht="25.5" customHeight="1">
      <c r="A80" s="38" t="s">
        <v>55</v>
      </c>
      <c r="B80" s="46"/>
      <c r="C80" s="46"/>
      <c r="D80" s="46"/>
      <c r="E80" s="46"/>
    </row>
    <row r="81" spans="1:5" ht="25.5" customHeight="1">
      <c r="A81" s="49" t="s">
        <v>56</v>
      </c>
      <c r="B81" s="95"/>
      <c r="C81" s="95"/>
      <c r="D81" s="95"/>
      <c r="E81" s="95"/>
    </row>
    <row r="82" spans="1:5" ht="38.25" customHeight="1">
      <c r="A82" s="12" t="s">
        <v>57</v>
      </c>
      <c r="B82" s="45"/>
      <c r="C82" s="45"/>
      <c r="D82" s="45"/>
      <c r="E82" s="45"/>
    </row>
    <row r="83" ht="39.75" customHeight="1">
      <c r="A83" s="47" t="s">
        <v>125</v>
      </c>
    </row>
  </sheetData>
  <sheetProtection/>
  <mergeCells count="7">
    <mergeCell ref="A36:L36"/>
    <mergeCell ref="A39:L39"/>
    <mergeCell ref="A61:L61"/>
    <mergeCell ref="A65:L65"/>
    <mergeCell ref="A52:L52"/>
    <mergeCell ref="A55:L55"/>
    <mergeCell ref="A46:L46"/>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70" zoomScaleNormal="70" zoomScaleSheetLayoutView="70" zoomScalePageLayoutView="0" workbookViewId="0" topLeftCell="A1">
      <selection activeCell="A1" sqref="A1"/>
    </sheetView>
  </sheetViews>
  <sheetFormatPr defaultColWidth="9.140625" defaultRowHeight="12.75"/>
  <cols>
    <col min="1" max="1" width="87.57421875" style="1" customWidth="1"/>
    <col min="2" max="4" width="13.57421875" style="39" customWidth="1"/>
    <col min="5" max="8" width="13.8515625" style="39" customWidth="1"/>
    <col min="9" max="9" width="15.00390625" style="0" customWidth="1"/>
    <col min="10" max="12" width="13.8515625" style="39" customWidth="1"/>
    <col min="13" max="16384" width="9.140625" style="1" customWidth="1"/>
  </cols>
  <sheetData>
    <row r="1" spans="2:5" ht="15">
      <c r="B1" s="41"/>
      <c r="C1" s="41"/>
      <c r="D1" s="41"/>
      <c r="E1" s="41"/>
    </row>
    <row r="2" spans="2:5" ht="15.75">
      <c r="B2" s="15" t="s">
        <v>73</v>
      </c>
      <c r="C2" s="41"/>
      <c r="D2" s="41"/>
      <c r="E2" s="41"/>
    </row>
    <row r="3" spans="2:4" ht="15.75">
      <c r="B3" s="15" t="s">
        <v>134</v>
      </c>
      <c r="C3" s="41"/>
      <c r="D3" s="41"/>
    </row>
    <row r="4" spans="2:4" ht="15.75">
      <c r="B4" s="15"/>
      <c r="C4" s="41"/>
      <c r="D4" s="41"/>
    </row>
    <row r="5" spans="1:12" ht="123">
      <c r="A5" s="61" t="s">
        <v>124</v>
      </c>
      <c r="B5" s="43" t="s">
        <v>26</v>
      </c>
      <c r="C5" s="43" t="s">
        <v>132</v>
      </c>
      <c r="D5" s="44" t="s">
        <v>59</v>
      </c>
      <c r="E5" s="44" t="s">
        <v>27</v>
      </c>
      <c r="F5" s="44" t="s">
        <v>28</v>
      </c>
      <c r="G5" s="44" t="s">
        <v>29</v>
      </c>
      <c r="H5" s="44" t="s">
        <v>60</v>
      </c>
      <c r="I5" s="42" t="s">
        <v>126</v>
      </c>
      <c r="J5" s="44" t="s">
        <v>30</v>
      </c>
      <c r="K5" s="44" t="s">
        <v>31</v>
      </c>
      <c r="L5" s="42" t="s">
        <v>32</v>
      </c>
    </row>
    <row r="6" spans="1:12" ht="15">
      <c r="A6" s="21" t="s">
        <v>74</v>
      </c>
      <c r="B6" s="77">
        <v>735951</v>
      </c>
      <c r="C6" s="67">
        <v>82838</v>
      </c>
      <c r="D6" s="68">
        <v>118265</v>
      </c>
      <c r="E6" s="67">
        <v>152076</v>
      </c>
      <c r="F6" s="69">
        <v>45166</v>
      </c>
      <c r="G6" s="69">
        <v>1209990</v>
      </c>
      <c r="H6" s="70">
        <v>2960769</v>
      </c>
      <c r="I6" s="69">
        <v>2257821</v>
      </c>
      <c r="J6" s="67">
        <v>82015</v>
      </c>
      <c r="K6" s="67">
        <v>173115</v>
      </c>
      <c r="L6" s="62">
        <v>803526</v>
      </c>
    </row>
    <row r="7" spans="1:12" ht="15">
      <c r="A7" s="21" t="s">
        <v>75</v>
      </c>
      <c r="B7" s="77">
        <v>3926185</v>
      </c>
      <c r="C7" s="67">
        <v>750753</v>
      </c>
      <c r="D7" s="68">
        <v>3994701</v>
      </c>
      <c r="E7" s="67">
        <v>9285518</v>
      </c>
      <c r="F7" s="69">
        <v>499408</v>
      </c>
      <c r="G7" s="69">
        <v>6866058</v>
      </c>
      <c r="H7" s="71">
        <v>16491465</v>
      </c>
      <c r="I7" s="69">
        <v>12349421</v>
      </c>
      <c r="J7" s="67">
        <v>1619376</v>
      </c>
      <c r="K7" s="67">
        <v>900446</v>
      </c>
      <c r="L7" s="62">
        <v>2260483</v>
      </c>
    </row>
    <row r="8" spans="1:12" ht="15">
      <c r="A8" s="21" t="s">
        <v>76</v>
      </c>
      <c r="B8" s="77">
        <v>9341</v>
      </c>
      <c r="C8" s="67">
        <v>56</v>
      </c>
      <c r="D8" s="68">
        <v>22305</v>
      </c>
      <c r="E8" s="67">
        <v>7977</v>
      </c>
      <c r="F8" s="69">
        <v>139</v>
      </c>
      <c r="G8" s="69">
        <v>0</v>
      </c>
      <c r="H8" s="71">
        <v>202308</v>
      </c>
      <c r="I8" s="69">
        <v>0</v>
      </c>
      <c r="J8" s="67">
        <v>13652</v>
      </c>
      <c r="K8" s="67">
        <v>0</v>
      </c>
      <c r="L8" s="62">
        <v>25282</v>
      </c>
    </row>
    <row r="9" spans="1:12" ht="15">
      <c r="A9" s="21" t="s">
        <v>77</v>
      </c>
      <c r="B9" s="77">
        <v>32619</v>
      </c>
      <c r="C9" s="67">
        <v>2875.66721</v>
      </c>
      <c r="D9" s="68">
        <v>0</v>
      </c>
      <c r="E9" s="67">
        <v>42785</v>
      </c>
      <c r="F9" s="69">
        <v>0</v>
      </c>
      <c r="G9" s="69">
        <v>0</v>
      </c>
      <c r="H9" s="71">
        <v>39315</v>
      </c>
      <c r="I9" s="69">
        <v>5307</v>
      </c>
      <c r="J9" s="67">
        <v>33936</v>
      </c>
      <c r="K9" s="67">
        <v>0</v>
      </c>
      <c r="L9" s="62">
        <v>155233</v>
      </c>
    </row>
    <row r="10" spans="1:12" ht="15">
      <c r="A10" s="21" t="s">
        <v>78</v>
      </c>
      <c r="B10" s="77">
        <v>467953</v>
      </c>
      <c r="C10" s="67">
        <v>3768.26356</v>
      </c>
      <c r="D10" s="68">
        <v>0</v>
      </c>
      <c r="E10" s="67">
        <v>341379</v>
      </c>
      <c r="F10" s="69">
        <v>32502</v>
      </c>
      <c r="G10" s="91">
        <v>260297</v>
      </c>
      <c r="H10" s="71">
        <v>392711</v>
      </c>
      <c r="I10" s="69">
        <v>467027</v>
      </c>
      <c r="J10" s="67">
        <v>102977</v>
      </c>
      <c r="K10" s="67">
        <v>0</v>
      </c>
      <c r="L10" s="62">
        <v>374343.66005</v>
      </c>
    </row>
    <row r="11" spans="1:12" ht="15">
      <c r="A11" s="21" t="s">
        <v>79</v>
      </c>
      <c r="B11" s="77">
        <v>24352</v>
      </c>
      <c r="C11" s="67">
        <v>2421</v>
      </c>
      <c r="D11" s="68">
        <v>40489</v>
      </c>
      <c r="E11" s="67">
        <v>302995</v>
      </c>
      <c r="F11" s="69">
        <v>0</v>
      </c>
      <c r="G11" s="69">
        <v>123324</v>
      </c>
      <c r="H11" s="71">
        <v>513136</v>
      </c>
      <c r="I11" s="69">
        <v>85717</v>
      </c>
      <c r="J11" s="67">
        <v>43016</v>
      </c>
      <c r="K11" s="67">
        <v>10075</v>
      </c>
      <c r="L11" s="62">
        <v>15057</v>
      </c>
    </row>
    <row r="12" spans="1:12" ht="15">
      <c r="A12" s="21" t="s">
        <v>80</v>
      </c>
      <c r="B12" s="77">
        <v>37713</v>
      </c>
      <c r="C12" s="67">
        <v>2859</v>
      </c>
      <c r="D12" s="68">
        <v>12971</v>
      </c>
      <c r="E12" s="67">
        <v>137964</v>
      </c>
      <c r="F12" s="69">
        <v>0</v>
      </c>
      <c r="G12" s="69">
        <v>82031</v>
      </c>
      <c r="H12" s="71">
        <v>72286</v>
      </c>
      <c r="I12" s="69">
        <v>508344</v>
      </c>
      <c r="J12" s="67">
        <v>9565</v>
      </c>
      <c r="K12" s="67">
        <v>-11</v>
      </c>
      <c r="L12" s="62">
        <v>4673</v>
      </c>
    </row>
    <row r="13" spans="1:12" ht="15">
      <c r="A13" s="21" t="s">
        <v>81</v>
      </c>
      <c r="B13" s="77">
        <v>479289</v>
      </c>
      <c r="C13" s="67">
        <v>4436</v>
      </c>
      <c r="D13" s="68">
        <v>181449</v>
      </c>
      <c r="E13" s="67">
        <v>341514</v>
      </c>
      <c r="F13" s="69">
        <v>23014</v>
      </c>
      <c r="G13" s="69">
        <v>260297</v>
      </c>
      <c r="H13" s="71">
        <v>378503</v>
      </c>
      <c r="I13" s="69">
        <v>472985</v>
      </c>
      <c r="J13" s="67">
        <v>102994</v>
      </c>
      <c r="K13" s="67">
        <v>0</v>
      </c>
      <c r="L13" s="62">
        <v>417809</v>
      </c>
    </row>
    <row r="14" spans="1:12" ht="15">
      <c r="A14" s="21" t="s">
        <v>82</v>
      </c>
      <c r="B14" s="77">
        <v>2625623</v>
      </c>
      <c r="C14" s="67">
        <v>232593</v>
      </c>
      <c r="D14" s="68">
        <v>1298999</v>
      </c>
      <c r="E14" s="67">
        <v>4275336</v>
      </c>
      <c r="F14" s="69">
        <v>383235</v>
      </c>
      <c r="G14" s="69">
        <v>3634321</v>
      </c>
      <c r="H14" s="71">
        <v>7958276</v>
      </c>
      <c r="I14" s="69">
        <v>4588860</v>
      </c>
      <c r="J14" s="67">
        <v>1263032</v>
      </c>
      <c r="K14" s="67">
        <v>877771</v>
      </c>
      <c r="L14" s="62">
        <v>1694190</v>
      </c>
    </row>
    <row r="15" spans="1:12" ht="15">
      <c r="A15" s="21" t="s">
        <v>83</v>
      </c>
      <c r="B15" s="77">
        <v>759208</v>
      </c>
      <c r="C15" s="67">
        <v>508444</v>
      </c>
      <c r="D15" s="68">
        <v>2460793</v>
      </c>
      <c r="E15" s="67">
        <v>4227709</v>
      </c>
      <c r="F15" s="69">
        <v>93159</v>
      </c>
      <c r="G15" s="69">
        <v>2766085</v>
      </c>
      <c r="H15" s="71">
        <v>7569264</v>
      </c>
      <c r="I15" s="69">
        <v>6693515</v>
      </c>
      <c r="J15" s="67">
        <v>200769</v>
      </c>
      <c r="K15" s="67">
        <v>12611</v>
      </c>
      <c r="L15" s="62">
        <v>128754</v>
      </c>
    </row>
    <row r="16" spans="1:12" ht="15">
      <c r="A16" s="21" t="s">
        <v>84</v>
      </c>
      <c r="B16" s="77">
        <v>1176925</v>
      </c>
      <c r="C16" s="67">
        <v>108930</v>
      </c>
      <c r="D16" s="68">
        <v>641929</v>
      </c>
      <c r="E16" s="92">
        <v>901025</v>
      </c>
      <c r="F16" s="69">
        <v>225871</v>
      </c>
      <c r="G16" s="69">
        <v>0</v>
      </c>
      <c r="H16" s="70">
        <v>1729998</v>
      </c>
      <c r="I16" s="69">
        <v>1567981</v>
      </c>
      <c r="J16" s="67">
        <v>369445</v>
      </c>
      <c r="K16" s="67">
        <v>0</v>
      </c>
      <c r="L16" s="62">
        <v>1016202</v>
      </c>
    </row>
    <row r="17" spans="1:12" ht="15">
      <c r="A17" s="21" t="s">
        <v>85</v>
      </c>
      <c r="B17" s="77">
        <v>142144</v>
      </c>
      <c r="C17" s="67">
        <v>1229</v>
      </c>
      <c r="D17" s="68">
        <v>2080</v>
      </c>
      <c r="E17" s="92">
        <v>11593</v>
      </c>
      <c r="F17" s="69">
        <v>20</v>
      </c>
      <c r="G17" s="69">
        <v>34528</v>
      </c>
      <c r="H17" s="70">
        <v>39455</v>
      </c>
      <c r="I17" s="69">
        <v>121860</v>
      </c>
      <c r="J17" s="67">
        <v>18683</v>
      </c>
      <c r="K17" s="67">
        <v>0</v>
      </c>
      <c r="L17" s="62">
        <v>196379</v>
      </c>
    </row>
    <row r="18" spans="1:12" ht="15">
      <c r="A18" s="21" t="s">
        <v>86</v>
      </c>
      <c r="B18" s="77">
        <v>7070173</v>
      </c>
      <c r="C18" s="67">
        <v>1015297</v>
      </c>
      <c r="D18" s="68">
        <v>5478934</v>
      </c>
      <c r="E18" s="67">
        <v>10965490</v>
      </c>
      <c r="F18" s="69">
        <v>835348</v>
      </c>
      <c r="G18" s="69">
        <v>8286726</v>
      </c>
      <c r="H18" s="71">
        <v>22812570</v>
      </c>
      <c r="I18" s="69">
        <v>17454428</v>
      </c>
      <c r="J18" s="67">
        <v>2278621</v>
      </c>
      <c r="K18" s="67">
        <v>1233166</v>
      </c>
      <c r="L18" s="62">
        <v>4943322</v>
      </c>
    </row>
    <row r="19" spans="1:12" ht="15">
      <c r="A19" s="21" t="s">
        <v>87</v>
      </c>
      <c r="B19" s="77">
        <v>277807</v>
      </c>
      <c r="C19" s="67">
        <v>163931</v>
      </c>
      <c r="D19" s="68">
        <v>2250342</v>
      </c>
      <c r="E19" s="92">
        <v>5412226</v>
      </c>
      <c r="F19" s="69">
        <v>22189</v>
      </c>
      <c r="G19" s="69">
        <v>6947621</v>
      </c>
      <c r="H19" s="70">
        <v>8806420</v>
      </c>
      <c r="I19" s="69">
        <v>2310349</v>
      </c>
      <c r="J19" s="67">
        <v>102188</v>
      </c>
      <c r="K19" s="67">
        <v>725508</v>
      </c>
      <c r="L19" s="62">
        <v>540131</v>
      </c>
    </row>
    <row r="20" spans="1:12" ht="15">
      <c r="A20" s="22" t="s">
        <v>88</v>
      </c>
      <c r="B20" s="77"/>
      <c r="C20" s="67">
        <v>159731</v>
      </c>
      <c r="D20" s="68">
        <v>2244141</v>
      </c>
      <c r="E20" s="67">
        <v>5350191</v>
      </c>
      <c r="F20" s="69">
        <v>0</v>
      </c>
      <c r="G20" s="69">
        <v>6803092</v>
      </c>
      <c r="H20" s="70">
        <v>8213751</v>
      </c>
      <c r="I20" s="67">
        <v>2234019</v>
      </c>
      <c r="J20" s="67">
        <v>0</v>
      </c>
      <c r="K20" s="67">
        <v>96</v>
      </c>
      <c r="L20" s="62">
        <v>0</v>
      </c>
    </row>
    <row r="21" spans="1:12" ht="15">
      <c r="A21" s="21" t="s">
        <v>89</v>
      </c>
      <c r="B21" s="77"/>
      <c r="C21" s="67">
        <v>0</v>
      </c>
      <c r="D21" s="68">
        <v>37861</v>
      </c>
      <c r="E21" s="67">
        <v>0</v>
      </c>
      <c r="F21" s="69">
        <v>0</v>
      </c>
      <c r="G21" s="69"/>
      <c r="H21" s="70">
        <v>0</v>
      </c>
      <c r="I21" s="69">
        <v>11230</v>
      </c>
      <c r="J21" s="67">
        <v>77814</v>
      </c>
      <c r="K21" s="67">
        <v>0</v>
      </c>
      <c r="L21" s="62">
        <v>0</v>
      </c>
    </row>
    <row r="22" spans="1:12" ht="15">
      <c r="A22" s="21" t="s">
        <v>90</v>
      </c>
      <c r="B22" s="77">
        <v>5874100</v>
      </c>
      <c r="C22" s="67">
        <v>637996</v>
      </c>
      <c r="D22" s="68">
        <v>2696148</v>
      </c>
      <c r="E22" s="92">
        <v>3797254</v>
      </c>
      <c r="F22" s="69">
        <v>597515</v>
      </c>
      <c r="G22" s="69">
        <v>1308629</v>
      </c>
      <c r="H22" s="71">
        <v>10169032</v>
      </c>
      <c r="I22" s="69">
        <v>12514752</v>
      </c>
      <c r="J22" s="67">
        <v>1719367</v>
      </c>
      <c r="K22" s="67">
        <v>439418</v>
      </c>
      <c r="L22" s="62">
        <v>3750080</v>
      </c>
    </row>
    <row r="23" spans="1:12" ht="15">
      <c r="A23" s="21" t="s">
        <v>91</v>
      </c>
      <c r="B23" s="77">
        <v>88286</v>
      </c>
      <c r="C23" s="67">
        <v>15397</v>
      </c>
      <c r="D23" s="72">
        <v>809987</v>
      </c>
      <c r="E23" s="92">
        <v>467506</v>
      </c>
      <c r="F23" s="69">
        <v>4521</v>
      </c>
      <c r="G23" s="69">
        <v>104410</v>
      </c>
      <c r="H23" s="71">
        <v>400185</v>
      </c>
      <c r="I23" s="69">
        <v>1088088</v>
      </c>
      <c r="J23" s="67">
        <v>142748</v>
      </c>
      <c r="K23" s="67">
        <v>141437</v>
      </c>
      <c r="L23" s="62">
        <v>42519</v>
      </c>
    </row>
    <row r="24" spans="1:12" ht="15">
      <c r="A24" s="21" t="s">
        <v>92</v>
      </c>
      <c r="B24" s="77">
        <v>145279</v>
      </c>
      <c r="C24" s="67">
        <v>1439</v>
      </c>
      <c r="D24" s="72">
        <v>143540</v>
      </c>
      <c r="E24" s="92">
        <v>160331</v>
      </c>
      <c r="F24" s="69">
        <v>5678</v>
      </c>
      <c r="G24" s="69">
        <v>1099</v>
      </c>
      <c r="H24" s="71">
        <v>173687</v>
      </c>
      <c r="I24" s="69">
        <v>728875</v>
      </c>
      <c r="J24" s="67">
        <v>153692</v>
      </c>
      <c r="K24" s="67">
        <v>14063</v>
      </c>
      <c r="L24" s="62">
        <v>69975</v>
      </c>
    </row>
    <row r="25" spans="1:12" ht="15">
      <c r="A25" s="21" t="s">
        <v>93</v>
      </c>
      <c r="B25" s="77">
        <v>144958</v>
      </c>
      <c r="C25" s="67">
        <v>42947</v>
      </c>
      <c r="D25" s="72">
        <v>44244</v>
      </c>
      <c r="E25" s="92">
        <v>47166</v>
      </c>
      <c r="F25" s="69">
        <v>56376</v>
      </c>
      <c r="G25" s="69">
        <v>71624</v>
      </c>
      <c r="H25" s="71">
        <v>739093</v>
      </c>
      <c r="I25" s="69">
        <v>256522</v>
      </c>
      <c r="J25" s="67">
        <v>58570</v>
      </c>
      <c r="K25" s="67">
        <v>1188</v>
      </c>
      <c r="L25" s="62">
        <v>222948</v>
      </c>
    </row>
    <row r="26" spans="1:12" ht="15">
      <c r="A26" s="21" t="s">
        <v>94</v>
      </c>
      <c r="B26" s="77">
        <v>1579738</v>
      </c>
      <c r="C26" s="67">
        <v>168823</v>
      </c>
      <c r="D26" s="72">
        <v>1074070</v>
      </c>
      <c r="E26" s="92">
        <v>1173060</v>
      </c>
      <c r="F26" s="69">
        <v>86643</v>
      </c>
      <c r="G26" s="69">
        <v>723355</v>
      </c>
      <c r="H26" s="71">
        <v>3322094</v>
      </c>
      <c r="I26" s="69">
        <v>2313749</v>
      </c>
      <c r="J26" s="67">
        <v>281900</v>
      </c>
      <c r="K26" s="67">
        <v>267578</v>
      </c>
      <c r="L26" s="62">
        <v>860597</v>
      </c>
    </row>
    <row r="27" spans="1:12" ht="15">
      <c r="A27" s="21" t="s">
        <v>95</v>
      </c>
      <c r="B27" s="77">
        <v>3915839</v>
      </c>
      <c r="C27" s="67">
        <v>409390</v>
      </c>
      <c r="D27" s="68">
        <v>624307</v>
      </c>
      <c r="E27" s="92">
        <v>1949191</v>
      </c>
      <c r="F27" s="69">
        <v>444297</v>
      </c>
      <c r="G27" s="69">
        <v>408141</v>
      </c>
      <c r="H27" s="71">
        <v>5533973</v>
      </c>
      <c r="I27" s="69">
        <v>8127518</v>
      </c>
      <c r="J27" s="82">
        <v>1082457</v>
      </c>
      <c r="K27" s="67">
        <v>15152</v>
      </c>
      <c r="L27" s="62">
        <v>2554041</v>
      </c>
    </row>
    <row r="28" spans="1:12" ht="15">
      <c r="A28" s="21" t="s">
        <v>96</v>
      </c>
      <c r="B28" s="77">
        <v>95899</v>
      </c>
      <c r="C28" s="67">
        <v>0</v>
      </c>
      <c r="D28" s="68">
        <v>2311</v>
      </c>
      <c r="E28" s="67">
        <v>306202</v>
      </c>
      <c r="F28" s="69">
        <v>1910</v>
      </c>
      <c r="G28" s="69">
        <v>0</v>
      </c>
      <c r="H28" s="70">
        <v>924094</v>
      </c>
      <c r="I28" s="69">
        <v>219913</v>
      </c>
      <c r="J28" s="67">
        <v>3816</v>
      </c>
      <c r="K28" s="67">
        <v>0</v>
      </c>
      <c r="L28" s="62">
        <v>34770</v>
      </c>
    </row>
    <row r="29" spans="1:12" ht="15">
      <c r="A29" s="21" t="s">
        <v>97</v>
      </c>
      <c r="B29" s="77">
        <v>592320</v>
      </c>
      <c r="C29" s="67">
        <v>152052</v>
      </c>
      <c r="D29" s="68">
        <v>4909</v>
      </c>
      <c r="E29" s="67">
        <v>745634</v>
      </c>
      <c r="F29" s="69">
        <v>114290</v>
      </c>
      <c r="G29" s="69">
        <v>0</v>
      </c>
      <c r="H29" s="70">
        <v>1706064</v>
      </c>
      <c r="I29" s="69">
        <v>1652611</v>
      </c>
      <c r="J29" s="67">
        <v>264272</v>
      </c>
      <c r="K29" s="67">
        <v>4595</v>
      </c>
      <c r="L29" s="62">
        <v>395516</v>
      </c>
    </row>
    <row r="30" spans="1:12" ht="15">
      <c r="A30" s="21" t="s">
        <v>98</v>
      </c>
      <c r="B30" s="77">
        <v>494217</v>
      </c>
      <c r="C30" s="67">
        <v>286207</v>
      </c>
      <c r="D30" s="68">
        <v>0</v>
      </c>
      <c r="E30" s="67">
        <v>656665</v>
      </c>
      <c r="F30" s="69">
        <v>68875</v>
      </c>
      <c r="G30" s="69">
        <v>0</v>
      </c>
      <c r="H30" s="70">
        <v>1034576</v>
      </c>
      <c r="I30" s="69">
        <v>1640080</v>
      </c>
      <c r="J30" s="67">
        <v>204858</v>
      </c>
      <c r="K30" s="67">
        <v>0</v>
      </c>
      <c r="L30" s="62">
        <v>245824</v>
      </c>
    </row>
    <row r="31" spans="1:12" ht="15">
      <c r="A31" s="21" t="s">
        <v>100</v>
      </c>
      <c r="B31" s="77">
        <v>7070173</v>
      </c>
      <c r="C31" s="67">
        <v>1015297</v>
      </c>
      <c r="D31" s="68">
        <v>5478934</v>
      </c>
      <c r="E31" s="67">
        <v>10965490</v>
      </c>
      <c r="F31" s="69">
        <v>835348</v>
      </c>
      <c r="G31" s="69">
        <v>8286726</v>
      </c>
      <c r="H31" s="71">
        <v>22812570</v>
      </c>
      <c r="I31" s="69">
        <v>17454428</v>
      </c>
      <c r="J31" s="67">
        <v>2278621</v>
      </c>
      <c r="K31" s="73">
        <v>1233166</v>
      </c>
      <c r="L31" s="62">
        <v>4943322</v>
      </c>
    </row>
    <row r="32" spans="2:12" ht="15">
      <c r="B32" s="74"/>
      <c r="C32" s="75"/>
      <c r="D32" s="76"/>
      <c r="E32" s="76"/>
      <c r="F32" s="76"/>
      <c r="G32" s="76"/>
      <c r="H32" s="76"/>
      <c r="I32" s="76"/>
      <c r="J32" s="76"/>
      <c r="K32" s="67"/>
      <c r="L32" s="76"/>
    </row>
    <row r="33" spans="1:12" ht="15">
      <c r="A33" s="21" t="s">
        <v>99</v>
      </c>
      <c r="B33" s="77">
        <v>67255</v>
      </c>
      <c r="C33" s="67">
        <v>12212</v>
      </c>
      <c r="D33" s="68">
        <v>51691</v>
      </c>
      <c r="E33" s="67">
        <v>618629</v>
      </c>
      <c r="F33" s="67">
        <v>2293</v>
      </c>
      <c r="G33" s="67">
        <v>114260</v>
      </c>
      <c r="H33" s="70">
        <v>480728</v>
      </c>
      <c r="I33" s="69">
        <v>136021</v>
      </c>
      <c r="J33" s="67">
        <v>55317</v>
      </c>
      <c r="K33" s="67">
        <v>208817</v>
      </c>
      <c r="L33" s="67">
        <v>62567</v>
      </c>
    </row>
    <row r="34" spans="1:12" ht="15">
      <c r="A34" s="25" t="s">
        <v>121</v>
      </c>
      <c r="B34" s="77">
        <v>234</v>
      </c>
      <c r="C34" s="67">
        <v>1095</v>
      </c>
      <c r="D34" s="68">
        <v>14149</v>
      </c>
      <c r="E34" s="67">
        <v>4780</v>
      </c>
      <c r="F34" s="69">
        <v>0</v>
      </c>
      <c r="G34" s="62">
        <v>20553</v>
      </c>
      <c r="H34" s="70">
        <v>116965</v>
      </c>
      <c r="I34" s="69">
        <v>6038</v>
      </c>
      <c r="J34" s="62">
        <v>3953</v>
      </c>
      <c r="K34" s="67">
        <v>23106</v>
      </c>
      <c r="L34" s="67">
        <v>0</v>
      </c>
    </row>
    <row r="35" spans="2:12" ht="14.25">
      <c r="B35" s="55"/>
      <c r="C35" s="55"/>
      <c r="D35" s="55"/>
      <c r="E35" s="55"/>
      <c r="F35" s="55"/>
      <c r="G35" s="55"/>
      <c r="H35" s="55"/>
      <c r="I35" s="57"/>
      <c r="J35" s="55"/>
      <c r="K35" s="55"/>
      <c r="L35" s="55"/>
    </row>
    <row r="36" spans="1:12" ht="25.5" customHeight="1">
      <c r="A36" s="96" t="s">
        <v>112</v>
      </c>
      <c r="B36" s="97"/>
      <c r="C36" s="97"/>
      <c r="D36" s="97"/>
      <c r="E36" s="97"/>
      <c r="F36" s="97"/>
      <c r="G36" s="97"/>
      <c r="H36" s="97"/>
      <c r="I36" s="97"/>
      <c r="J36" s="97"/>
      <c r="K36" s="97"/>
      <c r="L36" s="98"/>
    </row>
    <row r="37" spans="1:12" ht="15">
      <c r="A37" s="9" t="s">
        <v>101</v>
      </c>
      <c r="B37" s="77">
        <v>670770</v>
      </c>
      <c r="C37" s="67">
        <v>58373.756380000006</v>
      </c>
      <c r="D37" s="68">
        <v>340654</v>
      </c>
      <c r="E37" s="67">
        <v>863416</v>
      </c>
      <c r="F37" s="69">
        <v>21806</v>
      </c>
      <c r="G37" s="69">
        <v>197697</v>
      </c>
      <c r="H37" s="71">
        <v>2584412</v>
      </c>
      <c r="I37" s="69">
        <v>3340370</v>
      </c>
      <c r="J37" s="78">
        <v>116881</v>
      </c>
      <c r="K37" s="67">
        <v>5024</v>
      </c>
      <c r="L37" s="62">
        <v>227261</v>
      </c>
    </row>
    <row r="38" spans="1:12" ht="15">
      <c r="A38" s="9" t="s">
        <v>118</v>
      </c>
      <c r="B38" s="77">
        <v>1245750</v>
      </c>
      <c r="C38" s="67">
        <v>115808.40221</v>
      </c>
      <c r="D38" s="68">
        <v>801474</v>
      </c>
      <c r="E38" s="79">
        <v>1355367</v>
      </c>
      <c r="F38" s="69">
        <v>53920</v>
      </c>
      <c r="G38" s="69">
        <v>535061</v>
      </c>
      <c r="H38" s="71">
        <v>3144670</v>
      </c>
      <c r="I38" s="69">
        <v>2512050</v>
      </c>
      <c r="J38" s="78">
        <v>283362</v>
      </c>
      <c r="K38" s="67">
        <v>128627</v>
      </c>
      <c r="L38" s="62">
        <v>433355</v>
      </c>
    </row>
    <row r="39" spans="1:12" ht="25.5" customHeight="1">
      <c r="A39" s="108" t="s">
        <v>113</v>
      </c>
      <c r="B39" s="109"/>
      <c r="C39" s="109"/>
      <c r="D39" s="109"/>
      <c r="E39" s="109"/>
      <c r="F39" s="109"/>
      <c r="G39" s="109"/>
      <c r="H39" s="109"/>
      <c r="I39" s="109"/>
      <c r="J39" s="109"/>
      <c r="K39" s="109"/>
      <c r="L39" s="110"/>
    </row>
    <row r="40" spans="1:12" ht="15">
      <c r="A40" s="9" t="s">
        <v>101</v>
      </c>
      <c r="B40" s="77">
        <v>3245069</v>
      </c>
      <c r="C40" s="67">
        <v>351016.29305000004</v>
      </c>
      <c r="D40" s="68">
        <v>283653</v>
      </c>
      <c r="E40" s="67">
        <v>1085775</v>
      </c>
      <c r="F40" s="69">
        <v>422491</v>
      </c>
      <c r="G40" s="69">
        <v>210444</v>
      </c>
      <c r="H40" s="71">
        <v>2949561</v>
      </c>
      <c r="I40" s="69">
        <v>4787147</v>
      </c>
      <c r="J40" s="78">
        <v>965576</v>
      </c>
      <c r="K40" s="67">
        <v>10128</v>
      </c>
      <c r="L40" s="62">
        <v>2326780</v>
      </c>
    </row>
    <row r="41" spans="1:12" ht="15">
      <c r="A41" s="16" t="s">
        <v>119</v>
      </c>
      <c r="B41" s="77">
        <v>560797</v>
      </c>
      <c r="C41" s="67">
        <v>68778.68264</v>
      </c>
      <c r="D41" s="72">
        <v>1226123</v>
      </c>
      <c r="E41" s="80">
        <v>403060</v>
      </c>
      <c r="F41" s="69">
        <v>40173</v>
      </c>
      <c r="G41" s="69">
        <v>293803</v>
      </c>
      <c r="H41" s="70">
        <v>731565</v>
      </c>
      <c r="I41" s="69">
        <v>972516</v>
      </c>
      <c r="J41" s="78">
        <v>265692</v>
      </c>
      <c r="K41" s="73">
        <v>294451</v>
      </c>
      <c r="L41" s="62">
        <v>505877</v>
      </c>
    </row>
    <row r="42" spans="1:11" ht="15">
      <c r="A42" s="18"/>
      <c r="B42" s="76"/>
      <c r="C42" s="76"/>
      <c r="D42" s="76"/>
      <c r="E42" s="76"/>
      <c r="G42" s="76"/>
      <c r="I42" s="66"/>
      <c r="J42" s="79"/>
      <c r="K42" s="81"/>
    </row>
    <row r="43" spans="1:12" ht="29.25" customHeight="1">
      <c r="A43" s="60" t="s">
        <v>114</v>
      </c>
      <c r="B43" s="77">
        <v>6756</v>
      </c>
      <c r="C43" s="67">
        <v>1071.91515</v>
      </c>
      <c r="D43" s="67">
        <v>0</v>
      </c>
      <c r="E43" s="82">
        <v>42470</v>
      </c>
      <c r="F43" s="69">
        <v>2749</v>
      </c>
      <c r="G43" s="67">
        <v>0</v>
      </c>
      <c r="H43" s="71">
        <v>19731</v>
      </c>
      <c r="I43" s="69">
        <v>646147</v>
      </c>
      <c r="J43" s="62">
        <v>29286</v>
      </c>
      <c r="K43" s="67">
        <v>0</v>
      </c>
      <c r="L43" s="62">
        <v>33859</v>
      </c>
    </row>
    <row r="44" spans="1:12" ht="14.25">
      <c r="A44" s="14"/>
      <c r="B44" s="56"/>
      <c r="C44" s="56"/>
      <c r="D44" s="56"/>
      <c r="E44" s="56"/>
      <c r="F44" s="56"/>
      <c r="G44" s="56"/>
      <c r="H44" s="56"/>
      <c r="I44" s="57"/>
      <c r="J44" s="56"/>
      <c r="K44" s="56"/>
      <c r="L44" s="56"/>
    </row>
    <row r="45" spans="2:12" ht="14.25">
      <c r="B45" s="55"/>
      <c r="C45" s="55"/>
      <c r="D45" s="55"/>
      <c r="E45" s="55"/>
      <c r="F45" s="55"/>
      <c r="G45" s="55"/>
      <c r="H45" s="55"/>
      <c r="I45" s="57"/>
      <c r="J45" s="55"/>
      <c r="K45" s="55"/>
      <c r="L45" s="55"/>
    </row>
    <row r="46" spans="1:12" ht="24.75" customHeight="1">
      <c r="A46" s="111" t="s">
        <v>115</v>
      </c>
      <c r="B46" s="112"/>
      <c r="C46" s="112"/>
      <c r="D46" s="112"/>
      <c r="E46" s="112"/>
      <c r="F46" s="112"/>
      <c r="G46" s="112"/>
      <c r="H46" s="112"/>
      <c r="I46" s="112"/>
      <c r="J46" s="112"/>
      <c r="K46" s="112"/>
      <c r="L46" s="113"/>
    </row>
    <row r="47" spans="1:12" ht="15">
      <c r="A47" s="2" t="s">
        <v>102</v>
      </c>
      <c r="B47" s="77">
        <v>149456</v>
      </c>
      <c r="C47" s="67">
        <v>387561.14149</v>
      </c>
      <c r="D47" s="68">
        <v>2443553.067120001</v>
      </c>
      <c r="E47" s="67">
        <v>3153312</v>
      </c>
      <c r="F47" s="67">
        <v>12727</v>
      </c>
      <c r="G47" s="62">
        <v>2245684</v>
      </c>
      <c r="H47" s="83">
        <v>6534030</v>
      </c>
      <c r="I47" s="67">
        <v>5323581.41789</v>
      </c>
      <c r="J47" s="84">
        <v>115597</v>
      </c>
      <c r="K47" s="67">
        <v>10408</v>
      </c>
      <c r="L47" s="62">
        <v>35964</v>
      </c>
    </row>
    <row r="48" spans="1:12" ht="15">
      <c r="A48" s="2" t="s">
        <v>103</v>
      </c>
      <c r="B48" s="77">
        <v>112231</v>
      </c>
      <c r="C48" s="67">
        <v>23424.99321</v>
      </c>
      <c r="D48" s="68">
        <v>14642.066470000009</v>
      </c>
      <c r="E48" s="67">
        <v>325087</v>
      </c>
      <c r="F48" s="67">
        <v>3938</v>
      </c>
      <c r="G48" s="62">
        <v>13449</v>
      </c>
      <c r="H48" s="83">
        <v>321286</v>
      </c>
      <c r="I48" s="67">
        <v>615614.6530600003</v>
      </c>
      <c r="J48" s="84">
        <v>18904</v>
      </c>
      <c r="K48" s="67">
        <v>3433</v>
      </c>
      <c r="L48" s="62">
        <v>39932</v>
      </c>
    </row>
    <row r="49" spans="1:12" ht="15">
      <c r="A49" s="2" t="s">
        <v>104</v>
      </c>
      <c r="B49" s="77">
        <v>258242</v>
      </c>
      <c r="C49" s="67">
        <v>44273.32240999999</v>
      </c>
      <c r="D49" s="68">
        <v>15252.63329999998</v>
      </c>
      <c r="E49" s="67">
        <v>14585</v>
      </c>
      <c r="F49" s="67">
        <v>59</v>
      </c>
      <c r="G49" s="62">
        <v>13863</v>
      </c>
      <c r="H49" s="70">
        <v>96459</v>
      </c>
      <c r="I49" s="67">
        <v>188014.71626</v>
      </c>
      <c r="J49" s="84">
        <v>5045</v>
      </c>
      <c r="K49" s="67">
        <v>521</v>
      </c>
      <c r="L49" s="62">
        <v>1580</v>
      </c>
    </row>
    <row r="50" spans="1:12" ht="15">
      <c r="A50" s="2" t="s">
        <v>105</v>
      </c>
      <c r="B50" s="77">
        <v>298529</v>
      </c>
      <c r="C50" s="67">
        <v>72118.60535000202</v>
      </c>
      <c r="D50" s="68">
        <v>142938.0435400001</v>
      </c>
      <c r="E50" s="67">
        <v>882147</v>
      </c>
      <c r="F50" s="67">
        <v>74993</v>
      </c>
      <c r="G50" s="62">
        <v>547477</v>
      </c>
      <c r="H50" s="83">
        <v>785030</v>
      </c>
      <c r="I50" s="67">
        <v>730382.197379999</v>
      </c>
      <c r="J50" s="84">
        <v>50583</v>
      </c>
      <c r="K50" s="67">
        <v>2253</v>
      </c>
      <c r="L50" s="62">
        <v>68666</v>
      </c>
    </row>
    <row r="51" spans="1:12" ht="14.25">
      <c r="A51" s="3"/>
      <c r="B51" s="55"/>
      <c r="C51" s="55"/>
      <c r="D51" s="55"/>
      <c r="E51" s="55"/>
      <c r="F51" s="55"/>
      <c r="G51" s="55"/>
      <c r="H51" s="55"/>
      <c r="I51" s="57"/>
      <c r="J51" s="55"/>
      <c r="K51" s="55"/>
      <c r="L51" s="55"/>
    </row>
    <row r="52" spans="1:12" ht="24.75" customHeight="1">
      <c r="A52" s="105" t="s">
        <v>116</v>
      </c>
      <c r="B52" s="106"/>
      <c r="C52" s="106"/>
      <c r="D52" s="106"/>
      <c r="E52" s="106"/>
      <c r="F52" s="106"/>
      <c r="G52" s="106"/>
      <c r="H52" s="106"/>
      <c r="I52" s="106"/>
      <c r="J52" s="106"/>
      <c r="K52" s="106"/>
      <c r="L52" s="107"/>
    </row>
    <row r="53" spans="1:12" ht="15">
      <c r="A53" s="4" t="s">
        <v>1</v>
      </c>
      <c r="B53" s="77">
        <v>2442539</v>
      </c>
      <c r="C53" s="67">
        <v>251011.99181</v>
      </c>
      <c r="D53" s="68">
        <v>1749239.69408</v>
      </c>
      <c r="E53" s="67">
        <v>5295317</v>
      </c>
      <c r="F53" s="67">
        <v>383676</v>
      </c>
      <c r="G53" s="62">
        <v>3948574</v>
      </c>
      <c r="H53" s="71">
        <v>9933367</v>
      </c>
      <c r="I53" s="67">
        <v>6176584.529790001</v>
      </c>
      <c r="J53" s="85">
        <v>1222363</v>
      </c>
      <c r="K53" s="67">
        <v>907616</v>
      </c>
      <c r="L53" s="67">
        <v>1612483</v>
      </c>
    </row>
    <row r="54" spans="1:12" ht="14.25">
      <c r="A54" s="3"/>
      <c r="B54" s="55"/>
      <c r="C54" s="55"/>
      <c r="D54" s="55"/>
      <c r="E54" s="55"/>
      <c r="F54" s="55"/>
      <c r="G54" s="55"/>
      <c r="H54" s="55"/>
      <c r="I54" s="57"/>
      <c r="J54" s="55"/>
      <c r="K54" s="55"/>
      <c r="L54" s="55"/>
    </row>
    <row r="55" spans="1:12" ht="39.75" customHeight="1">
      <c r="A55" s="105" t="s">
        <v>117</v>
      </c>
      <c r="B55" s="106"/>
      <c r="C55" s="106"/>
      <c r="D55" s="106"/>
      <c r="E55" s="106"/>
      <c r="F55" s="106"/>
      <c r="G55" s="106"/>
      <c r="H55" s="106"/>
      <c r="I55" s="106"/>
      <c r="J55" s="106"/>
      <c r="K55" s="106"/>
      <c r="L55" s="107"/>
    </row>
    <row r="56" spans="1:12" ht="15">
      <c r="A56" s="2" t="s">
        <v>102</v>
      </c>
      <c r="B56" s="77">
        <v>1404</v>
      </c>
      <c r="C56" s="77">
        <v>0</v>
      </c>
      <c r="D56" s="68">
        <v>2801.921529999999</v>
      </c>
      <c r="E56" s="86">
        <v>19542</v>
      </c>
      <c r="F56" s="67">
        <v>0</v>
      </c>
      <c r="G56" s="62">
        <v>29540</v>
      </c>
      <c r="H56" s="83">
        <v>29700</v>
      </c>
      <c r="I56" s="67">
        <v>18871.365950000003</v>
      </c>
      <c r="J56" s="78">
        <v>179</v>
      </c>
      <c r="K56" s="67">
        <v>0</v>
      </c>
      <c r="L56" s="62">
        <v>326</v>
      </c>
    </row>
    <row r="57" spans="1:12" ht="15">
      <c r="A57" s="2" t="s">
        <v>103</v>
      </c>
      <c r="B57" s="77">
        <v>2503</v>
      </c>
      <c r="C57" s="77">
        <v>0</v>
      </c>
      <c r="D57" s="68">
        <v>159.53071</v>
      </c>
      <c r="E57" s="86">
        <v>6390</v>
      </c>
      <c r="F57" s="67">
        <v>205</v>
      </c>
      <c r="G57" s="62">
        <v>117</v>
      </c>
      <c r="H57" s="83">
        <v>5463</v>
      </c>
      <c r="I57" s="67">
        <v>18231.98389</v>
      </c>
      <c r="J57" s="87">
        <v>195</v>
      </c>
      <c r="K57" s="67">
        <v>16</v>
      </c>
      <c r="L57" s="62">
        <v>375</v>
      </c>
    </row>
    <row r="58" spans="1:12" ht="15">
      <c r="A58" s="2" t="s">
        <v>104</v>
      </c>
      <c r="B58" s="77">
        <v>3223</v>
      </c>
      <c r="C58" s="77">
        <v>0</v>
      </c>
      <c r="D58" s="68">
        <v>11</v>
      </c>
      <c r="E58" s="86">
        <v>1630</v>
      </c>
      <c r="F58" s="67">
        <v>0</v>
      </c>
      <c r="G58" s="62">
        <v>21</v>
      </c>
      <c r="H58" s="83">
        <v>1911</v>
      </c>
      <c r="I58" s="67">
        <v>15416.75</v>
      </c>
      <c r="J58" s="78">
        <v>216</v>
      </c>
      <c r="K58" s="67">
        <v>0</v>
      </c>
      <c r="L58" s="62">
        <v>65</v>
      </c>
    </row>
    <row r="59" spans="1:12" ht="15">
      <c r="A59" s="2" t="s">
        <v>105</v>
      </c>
      <c r="B59" s="77">
        <v>7989</v>
      </c>
      <c r="C59" s="77">
        <v>0</v>
      </c>
      <c r="D59" s="68">
        <v>5.02151</v>
      </c>
      <c r="E59" s="86">
        <v>1896</v>
      </c>
      <c r="F59" s="67">
        <v>117</v>
      </c>
      <c r="G59" s="62">
        <v>2273</v>
      </c>
      <c r="H59" s="83">
        <v>4730</v>
      </c>
      <c r="I59" s="67">
        <v>1655.2218899999998</v>
      </c>
      <c r="J59" s="78">
        <v>828</v>
      </c>
      <c r="K59" s="67">
        <v>0</v>
      </c>
      <c r="L59" s="62">
        <v>8728</v>
      </c>
    </row>
    <row r="60" spans="1:12" ht="14.25">
      <c r="A60" s="3"/>
      <c r="B60" s="55"/>
      <c r="C60" s="55"/>
      <c r="D60" s="55"/>
      <c r="E60" s="55"/>
      <c r="F60" s="55"/>
      <c r="G60" s="55"/>
      <c r="H60" s="55"/>
      <c r="I60" s="57"/>
      <c r="J60" s="55"/>
      <c r="K60" s="55"/>
      <c r="L60" s="55"/>
    </row>
    <row r="61" spans="1:12" ht="12.75" customHeight="1">
      <c r="A61" s="99" t="s">
        <v>106</v>
      </c>
      <c r="B61" s="100"/>
      <c r="C61" s="100"/>
      <c r="D61" s="100"/>
      <c r="E61" s="100"/>
      <c r="F61" s="100"/>
      <c r="G61" s="100"/>
      <c r="H61" s="100"/>
      <c r="I61" s="100"/>
      <c r="J61" s="100"/>
      <c r="K61" s="100"/>
      <c r="L61" s="101"/>
    </row>
    <row r="62" spans="1:12" ht="15">
      <c r="A62" s="5" t="s">
        <v>110</v>
      </c>
      <c r="B62" s="88">
        <v>9892</v>
      </c>
      <c r="C62" s="88">
        <v>0</v>
      </c>
      <c r="D62" s="89">
        <v>2310.9632000000006</v>
      </c>
      <c r="E62" s="73">
        <v>400853</v>
      </c>
      <c r="F62" s="73">
        <v>0</v>
      </c>
      <c r="G62" s="67">
        <v>0</v>
      </c>
      <c r="H62" s="70">
        <v>379928</v>
      </c>
      <c r="I62" s="67">
        <v>52983.274580000005</v>
      </c>
      <c r="J62" s="67">
        <v>0</v>
      </c>
      <c r="K62" s="67">
        <v>0</v>
      </c>
      <c r="L62" s="67">
        <v>0</v>
      </c>
    </row>
    <row r="63" spans="1:12" ht="15">
      <c r="A63" s="2" t="s">
        <v>107</v>
      </c>
      <c r="B63" s="77">
        <v>1928</v>
      </c>
      <c r="C63" s="77">
        <v>0</v>
      </c>
      <c r="D63" s="68">
        <v>0</v>
      </c>
      <c r="E63" s="67">
        <v>7880</v>
      </c>
      <c r="F63" s="67">
        <v>0</v>
      </c>
      <c r="G63" s="67">
        <v>0</v>
      </c>
      <c r="H63" s="70">
        <v>36517</v>
      </c>
      <c r="I63" s="67">
        <v>294.62256</v>
      </c>
      <c r="J63" s="67">
        <v>0</v>
      </c>
      <c r="K63" s="67">
        <v>0</v>
      </c>
      <c r="L63" s="67">
        <v>0</v>
      </c>
    </row>
    <row r="64" spans="1:12" ht="15">
      <c r="A64" s="10" t="s">
        <v>108</v>
      </c>
      <c r="B64" s="77">
        <v>0</v>
      </c>
      <c r="C64" s="77">
        <v>0</v>
      </c>
      <c r="D64" s="68">
        <v>0</v>
      </c>
      <c r="E64" s="67">
        <v>0</v>
      </c>
      <c r="F64" s="67">
        <v>0</v>
      </c>
      <c r="G64" s="67">
        <v>0</v>
      </c>
      <c r="H64" s="70">
        <v>1852</v>
      </c>
      <c r="I64" s="86">
        <v>0</v>
      </c>
      <c r="J64" s="67">
        <v>0</v>
      </c>
      <c r="K64" s="67">
        <v>0</v>
      </c>
      <c r="L64" s="67">
        <v>0</v>
      </c>
    </row>
    <row r="65" spans="1:12" ht="12.75" customHeight="1">
      <c r="A65" s="99" t="s">
        <v>109</v>
      </c>
      <c r="B65" s="100"/>
      <c r="C65" s="100"/>
      <c r="D65" s="100"/>
      <c r="E65" s="100"/>
      <c r="F65" s="100"/>
      <c r="G65" s="100"/>
      <c r="H65" s="100"/>
      <c r="I65" s="100"/>
      <c r="J65" s="100"/>
      <c r="K65" s="100"/>
      <c r="L65" s="101"/>
    </row>
    <row r="66" spans="1:12" ht="15">
      <c r="A66" s="5" t="s">
        <v>110</v>
      </c>
      <c r="B66" s="67">
        <v>0</v>
      </c>
      <c r="C66" s="73">
        <v>0</v>
      </c>
      <c r="D66" s="90">
        <v>0</v>
      </c>
      <c r="E66" s="73">
        <v>8646</v>
      </c>
      <c r="F66" s="73">
        <v>0</v>
      </c>
      <c r="G66" s="67">
        <v>0</v>
      </c>
      <c r="H66" s="70">
        <v>5894</v>
      </c>
      <c r="I66" s="62">
        <v>3231.1700863839997</v>
      </c>
      <c r="J66" s="67">
        <v>0</v>
      </c>
      <c r="K66" s="67">
        <v>0</v>
      </c>
      <c r="L66" s="67">
        <v>0</v>
      </c>
    </row>
    <row r="67" spans="1:12" ht="15">
      <c r="A67" s="2" t="s">
        <v>111</v>
      </c>
      <c r="B67" s="67">
        <v>0</v>
      </c>
      <c r="C67" s="67">
        <v>0</v>
      </c>
      <c r="D67" s="62">
        <v>0</v>
      </c>
      <c r="E67" s="67">
        <v>0</v>
      </c>
      <c r="F67" s="67">
        <v>0</v>
      </c>
      <c r="G67" s="67">
        <v>0</v>
      </c>
      <c r="H67" s="70">
        <v>224</v>
      </c>
      <c r="I67" s="62">
        <v>0</v>
      </c>
      <c r="J67" s="67">
        <v>0</v>
      </c>
      <c r="K67" s="67">
        <v>0</v>
      </c>
      <c r="L67" s="67">
        <v>0</v>
      </c>
    </row>
    <row r="68" spans="1:12" ht="15">
      <c r="A68" s="10" t="s">
        <v>108</v>
      </c>
      <c r="B68" s="67">
        <v>0</v>
      </c>
      <c r="C68" s="67">
        <v>0</v>
      </c>
      <c r="D68" s="62">
        <v>0</v>
      </c>
      <c r="E68" s="67">
        <v>0</v>
      </c>
      <c r="F68" s="67">
        <v>0</v>
      </c>
      <c r="G68" s="67">
        <v>0</v>
      </c>
      <c r="H68" s="70">
        <v>0</v>
      </c>
      <c r="I68" s="62">
        <v>0</v>
      </c>
      <c r="J68" s="67">
        <v>0</v>
      </c>
      <c r="K68" s="67">
        <v>0</v>
      </c>
      <c r="L68" s="67">
        <v>0</v>
      </c>
    </row>
    <row r="69" spans="1:4" ht="15">
      <c r="A69" s="8"/>
      <c r="B69" s="40"/>
      <c r="C69" s="40"/>
      <c r="D69" s="40"/>
    </row>
    <row r="70" spans="1:4" ht="15">
      <c r="A70" s="6"/>
      <c r="B70" s="40"/>
      <c r="C70" s="40"/>
      <c r="D70" s="40"/>
    </row>
    <row r="71" spans="1:4" ht="15">
      <c r="A71" s="7" t="s">
        <v>63</v>
      </c>
      <c r="B71" s="40"/>
      <c r="C71" s="40"/>
      <c r="D71" s="40"/>
    </row>
    <row r="72" spans="1:4" ht="39.75">
      <c r="A72" s="11" t="s">
        <v>69</v>
      </c>
      <c r="B72" s="40"/>
      <c r="C72" s="40"/>
      <c r="D72" s="40"/>
    </row>
    <row r="73" spans="1:4" ht="25.5" customHeight="1">
      <c r="A73" s="51" t="s">
        <v>64</v>
      </c>
      <c r="B73" s="12"/>
      <c r="C73" s="12"/>
      <c r="D73" s="12"/>
    </row>
    <row r="74" spans="1:4" ht="18.75" customHeight="1">
      <c r="A74" s="51" t="s">
        <v>65</v>
      </c>
      <c r="B74" s="12"/>
      <c r="C74" s="12"/>
      <c r="D74" s="12"/>
    </row>
    <row r="75" spans="1:4" ht="25.5" customHeight="1">
      <c r="A75" s="51" t="s">
        <v>66</v>
      </c>
      <c r="B75" s="12"/>
      <c r="C75" s="12"/>
      <c r="D75" s="12"/>
    </row>
    <row r="76" spans="1:4" ht="28.5" customHeight="1">
      <c r="A76" s="12" t="s">
        <v>70</v>
      </c>
      <c r="B76" s="47"/>
      <c r="C76" s="47"/>
      <c r="D76" s="47"/>
    </row>
    <row r="77" spans="1:4" ht="12.75" customHeight="1">
      <c r="A77" s="19"/>
      <c r="B77" s="45"/>
      <c r="C77" s="45"/>
      <c r="D77" s="45"/>
    </row>
    <row r="78" spans="1:4" ht="57.75" customHeight="1">
      <c r="A78" s="11" t="s">
        <v>68</v>
      </c>
      <c r="B78" s="48"/>
      <c r="C78" s="48"/>
      <c r="D78" s="48"/>
    </row>
    <row r="79" spans="1:4" ht="12.75" customHeight="1">
      <c r="A79" s="20"/>
      <c r="B79" s="46"/>
      <c r="C79" s="46"/>
      <c r="D79" s="46"/>
    </row>
    <row r="80" spans="1:4" ht="33.75" customHeight="1">
      <c r="A80" s="11" t="s">
        <v>67</v>
      </c>
      <c r="B80" s="48"/>
      <c r="C80" s="48"/>
      <c r="D80" s="48"/>
    </row>
    <row r="81" spans="1:4" ht="25.5" customHeight="1">
      <c r="A81" s="52" t="s">
        <v>72</v>
      </c>
      <c r="B81" s="50"/>
      <c r="C81" s="50"/>
      <c r="D81" s="50"/>
    </row>
    <row r="82" spans="1:4" ht="38.25" customHeight="1">
      <c r="A82" s="51" t="s">
        <v>71</v>
      </c>
      <c r="B82" s="47"/>
      <c r="C82" s="47"/>
      <c r="D82" s="47"/>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2011-01-04T12:47:22Z</dcterms:modified>
  <cp:category/>
  <cp:version/>
  <cp:contentType/>
  <cp:contentStatus/>
</cp:coreProperties>
</file>