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45" windowWidth="12300" windowHeight="9735" tabRatio="719" activeTab="0"/>
  </bookViews>
  <sheets>
    <sheet name="LT" sheetId="1" r:id="rId1"/>
    <sheet name="EN" sheetId="2" r:id="rId2"/>
  </sheets>
  <definedNames/>
  <calcPr fullCalcOnLoad="1"/>
</workbook>
</file>

<file path=xl/sharedStrings.xml><?xml version="1.0" encoding="utf-8"?>
<sst xmlns="http://schemas.openxmlformats.org/spreadsheetml/2006/main" count="159" uniqueCount="131">
  <si>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</si>
  <si>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</si>
  <si>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</si>
  <si>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</si>
  <si>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</si>
  <si>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</si>
  <si>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</si>
  <si>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</si>
  <si>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</si>
  <si>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</si>
  <si>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</si>
  <si>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</si>
  <si>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</si>
  <si>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</si>
  <si>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</si>
  <si>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</si>
  <si>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</si>
  <si>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</si>
  <si>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</si>
  <si>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</si>
  <si>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</si>
  <si>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</si>
  <si>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</si>
  <si>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</si>
  <si>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</si>
  <si>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</si>
  <si>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AB bankas „Snoras“</t>
  </si>
  <si>
    <t>AB DnB NORD bankas</t>
  </si>
  <si>
    <t>UAB Medicinos bankas</t>
  </si>
  <si>
    <t>Nordea Bank Finland Plc Lietuvos skyrius</t>
  </si>
  <si>
    <t>AB Parex bankas</t>
  </si>
  <si>
    <t>AB Šiaulių bankas</t>
  </si>
  <si>
    <t>AS UniCredit Bank Lietuvos skyrius</t>
  </si>
  <si>
    <t>AB Ūkio bankas</t>
  </si>
  <si>
    <t xml:space="preserve">     - iš jų Finansinės grupės įmonėms</t>
  </si>
  <si>
    <t>iš jų Valdžios institucijų</t>
  </si>
  <si>
    <t>iš jų Valstybės ir savivaldybės įmonių</t>
  </si>
  <si>
    <t>iš jų Finansų institucijų</t>
  </si>
  <si>
    <t>iš jų Privačių įmonių</t>
  </si>
  <si>
    <t>iš jų Fizinių asmenų</t>
  </si>
  <si>
    <r>
      <t>2</t>
    </r>
    <r>
      <rPr>
        <sz val="10"/>
        <rFont val="Arial"/>
        <family val="2"/>
      </rPr>
      <t xml:space="preserve"> - čia fiziniams asmenims indvidualios įmonės, ūkininkai, patentininkai, namų ūkius aptarnaujančios įmonės nepriskiriamos.</t>
    </r>
  </si>
  <si>
    <r>
      <t>3</t>
    </r>
    <r>
      <rPr>
        <sz val="10"/>
        <rFont val="Arial"/>
        <family val="2"/>
      </rPr>
      <t xml:space="preserve"> - paskolos be užstato, be konkrečios paskirties.</t>
    </r>
  </si>
  <si>
    <r>
      <t>4</t>
    </r>
    <r>
      <rPr>
        <sz val="10"/>
        <rFont val="Arial"/>
        <family val="2"/>
      </rPr>
      <t xml:space="preserve"> - kitos paskolos fiziniams asmenims, nepriskiriamos būsto ir vartojamosioms paskoloms.</t>
    </r>
  </si>
  <si>
    <r>
      <t>5</t>
    </r>
    <r>
      <rPr>
        <sz val="10"/>
        <rFont val="Arial"/>
        <family val="2"/>
      </rPr>
      <t xml:space="preserve"> - paskolos juridiniams asmenims, tame tarpe fin. institucijoms, neįtraukiant grupės įmonių.</t>
    </r>
  </si>
  <si>
    <r>
      <t>6</t>
    </r>
    <r>
      <rPr>
        <sz val="10"/>
        <rFont val="Arial"/>
        <family val="2"/>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</si>
  <si>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Arial"/>
        <family val="2"/>
      </rPr>
      <t>Struktūrizuotos finansinės priemonės - tai investicinis produktas, kurio pajamingumas kinta priklausomai nuo finansinio turto,
išvestinės finansinės priemonės ar kito turto kainos pokyčių investavimo periodu.</t>
    </r>
  </si>
  <si>
    <r>
      <t>8</t>
    </r>
    <r>
      <rPr>
        <sz val="10"/>
        <rFont val="Arial"/>
        <family val="2"/>
      </rPr>
      <t>Grupės įmonės – patronuojantis bankas, kitos patronuojančio banko dukterinės įmonės.</t>
    </r>
  </si>
  <si>
    <r>
      <t>9</t>
    </r>
    <r>
      <rPr>
        <sz val="10"/>
        <rFont val="Arial"/>
        <family val="2"/>
      </rPr>
      <t>Naujai išleistos struktūrizuotos finansinės priemonės – tai struktūrizuotos finansinės priemonės, kurios pradėjo galioti (prasidėjo terminas) per ataskaitinį laikotarpį.</t>
    </r>
  </si>
  <si>
    <r>
      <t>1</t>
    </r>
    <r>
      <rPr>
        <sz val="10"/>
        <rFont val="Arial"/>
        <family val="2"/>
      </rPr>
      <t xml:space="preserve"> - Juridinių asmenų indėlių iki pareikalavimo, terminuotųjų indėlių ir specialiųjų skolinimosi fondų suma sutampa su valdžios institucijų, valstybės ir savivaldybės įmonių ir privačių įmonių indėlių suma.</t>
    </r>
  </si>
  <si>
    <t>Danske Bank A/S Lietuvos filialas</t>
  </si>
  <si>
    <t>AB SEB  bankas</t>
  </si>
  <si>
    <t>Explanations</t>
  </si>
  <si>
    <r>
      <t>2</t>
    </r>
    <r>
      <rPr>
        <sz val="10"/>
        <rFont val="Arial"/>
        <family val="2"/>
      </rPr>
      <t xml:space="preserve"> -</t>
    </r>
    <r>
      <rPr>
        <sz val="10"/>
        <color indexed="17"/>
        <rFont val="Arial"/>
        <family val="2"/>
      </rPr>
      <t xml:space="preserve"> </t>
    </r>
    <r>
      <rPr>
        <sz val="10"/>
        <rFont val="Arial"/>
        <family val="2"/>
      </rPr>
      <t>except individual enterprises, farmers, individuals working with patents, household service enterprises.</t>
    </r>
  </si>
  <si>
    <r>
      <t>3</t>
    </r>
    <r>
      <rPr>
        <sz val="10"/>
        <rFont val="Arial"/>
        <family val="2"/>
      </rPr>
      <t xml:space="preserve"> - loans without deposit, without purpose.</t>
    </r>
  </si>
  <si>
    <r>
      <t>4</t>
    </r>
    <r>
      <rPr>
        <sz val="10"/>
        <rFont val="Arial"/>
        <family val="2"/>
      </rPr>
      <t xml:space="preserve"> - other loans to Individuals, except housing or consumer loans. </t>
    </r>
  </si>
  <si>
    <r>
      <t xml:space="preserve">7 </t>
    </r>
    <r>
      <rPr>
        <sz val="10"/>
        <rFont val="Arial"/>
        <family val="2"/>
      </rPr>
      <t xml:space="preserve"> Structural financial instruments - investment product with variable profitableness, depending on financial assets, derivative financial instruments or changes of the price of other assets at the period of investment. </t>
    </r>
  </si>
  <si>
    <r>
      <t>6</t>
    </r>
    <r>
      <rPr>
        <sz val="10"/>
        <rFont val="Arial"/>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</si>
  <si>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1</t>
    </r>
    <r>
      <rPr>
        <sz val="10"/>
        <rFont val="Arial"/>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</si>
  <si>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5</t>
    </r>
    <r>
      <rPr>
        <sz val="10"/>
        <rFont val="Arial"/>
        <family val="2"/>
      </rPr>
      <t xml:space="preserve"> - loans to legal entities also financial institutions, except group companies.</t>
    </r>
  </si>
  <si>
    <r>
      <t>9</t>
    </r>
    <r>
      <rPr>
        <sz val="10"/>
        <rFont val="Arial"/>
        <family val="2"/>
      </rPr>
      <t xml:space="preserve">New Issued structural financial instruments - structural financial instruments valid at current period. </t>
    </r>
  </si>
  <si>
    <r>
      <t>8</t>
    </r>
    <r>
      <rPr>
        <sz val="10"/>
        <rFont val="Arial"/>
        <family val="2"/>
      </rPr>
      <t>Group companies - patronizing bank, subsidiary companies of patronizing bank.</t>
    </r>
  </si>
  <si>
    <t>Main Indicators of Banks</t>
  </si>
  <si>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</si>
  <si>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</si>
  <si>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</si>
  <si>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</si>
  <si>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</si>
  <si>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</si>
  <si>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</si>
  <si>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</si>
  <si>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</si>
  <si>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</si>
  <si>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</si>
  <si>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</si>
  <si>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</si>
  <si>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</si>
  <si>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</si>
  <si>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</si>
  <si>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</si>
  <si>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</si>
  <si>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</si>
  <si>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</si>
  <si>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</si>
  <si>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</si>
  <si>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</si>
  <si>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</si>
  <si>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</si>
  <si>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</si>
  <si>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</si>
  <si>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</si>
  <si>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</si>
  <si>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r>
      <t xml:space="preserve">       - Consumer loans</t>
    </r>
    <r>
      <rPr>
        <vertAlign val="superscript"/>
        <sz val="10"/>
        <rFont val="Arial"/>
        <family val="2"/>
      </rPr>
      <t>3</t>
    </r>
  </si>
  <si>
    <t xml:space="preserve">       - Overdrafts in accounts and cards </t>
  </si>
  <si>
    <r>
      <t xml:space="preserve">       - Other loans</t>
    </r>
    <r>
      <rPr>
        <vertAlign val="superscript"/>
        <sz val="10"/>
        <rFont val="Arial"/>
        <family val="2"/>
      </rPr>
      <t>4</t>
    </r>
  </si>
  <si>
    <r>
      <t>Issued structural financial instruments</t>
    </r>
    <r>
      <rPr>
        <b/>
        <i/>
        <vertAlign val="superscript"/>
        <sz val="10"/>
        <rFont val="Arial"/>
        <family val="2"/>
      </rPr>
      <t>6</t>
    </r>
  </si>
  <si>
    <r>
      <t>Value of Composed financial instruments of Legal Entities</t>
    </r>
    <r>
      <rPr>
        <vertAlign val="superscript"/>
        <sz val="10"/>
        <rFont val="Arial"/>
        <family val="2"/>
      </rPr>
      <t>7</t>
    </r>
    <r>
      <rPr>
        <sz val="10"/>
        <rFont val="Arial"/>
        <family val="2"/>
      </rPr>
      <t xml:space="preserve"> </t>
    </r>
  </si>
  <si>
    <r>
      <t xml:space="preserve">     -o/w companies of the Group has purchased</t>
    </r>
    <r>
      <rPr>
        <vertAlign val="superscript"/>
        <sz val="10"/>
        <rFont val="Arial"/>
        <family val="2"/>
      </rPr>
      <t>8</t>
    </r>
  </si>
  <si>
    <r>
      <t>New Issued structural financial instruments</t>
    </r>
    <r>
      <rPr>
        <b/>
        <i/>
        <vertAlign val="superscript"/>
        <sz val="10"/>
        <rFont val="Arial"/>
        <family val="2"/>
      </rPr>
      <t>9</t>
    </r>
  </si>
  <si>
    <r>
      <t>Value of Composed financial instruments of Individuals</t>
    </r>
    <r>
      <rPr>
        <vertAlign val="superscript"/>
        <sz val="10"/>
        <rFont val="Arial"/>
        <family val="2"/>
      </rPr>
      <t>7</t>
    </r>
    <r>
      <rPr>
        <sz val="10"/>
        <rFont val="Arial"/>
        <family val="2"/>
      </rPr>
      <t xml:space="preserve"> </t>
    </r>
  </si>
  <si>
    <r>
      <t xml:space="preserve">Value of Composed financial instruments of Legal Entities </t>
    </r>
    <r>
      <rPr>
        <vertAlign val="superscript"/>
        <sz val="10"/>
        <rFont val="Arial"/>
        <family val="2"/>
      </rPr>
      <t>7</t>
    </r>
    <r>
      <rPr>
        <sz val="10"/>
        <rFont val="Arial"/>
        <family val="2"/>
      </rPr>
      <t xml:space="preserve"> </t>
    </r>
  </si>
  <si>
    <t>Demand deposits (including specific provisions, except interest income and administration fee)</t>
  </si>
  <si>
    <t>Deposits with agreed maturity (including specific provisions, except interest income and administration fee), including overnight deposits</t>
  </si>
  <si>
    <r>
      <t>Specific and lending funds</t>
    </r>
    <r>
      <rPr>
        <b/>
        <i/>
        <vertAlign val="superscript"/>
        <sz val="10"/>
        <rFont val="Arial"/>
        <family val="2"/>
      </rPr>
      <t>1</t>
    </r>
    <r>
      <rPr>
        <b/>
        <i/>
        <sz val="10"/>
        <rFont val="Arial"/>
        <family val="2"/>
      </rPr>
      <t>(partition if deposits)</t>
    </r>
  </si>
  <si>
    <r>
      <t>Loans to Individuals</t>
    </r>
    <r>
      <rPr>
        <b/>
        <i/>
        <vertAlign val="superscript"/>
        <sz val="10"/>
        <rFont val="Arial"/>
        <family val="2"/>
      </rPr>
      <t>2</t>
    </r>
    <r>
      <rPr>
        <b/>
        <i/>
        <sz val="10"/>
        <rFont val="Arial"/>
        <family val="2"/>
      </rPr>
      <t xml:space="preserve"> (including specific provisions, except interest income and administration fee)</t>
    </r>
  </si>
  <si>
    <r>
      <t>Loans to Legal Entities</t>
    </r>
    <r>
      <rPr>
        <b/>
        <i/>
        <vertAlign val="superscript"/>
        <sz val="10"/>
        <rFont val="Arial"/>
        <family val="2"/>
      </rPr>
      <t>5</t>
    </r>
    <r>
      <rPr>
        <b/>
        <i/>
        <sz val="10"/>
        <rFont val="Arial"/>
        <family val="2"/>
      </rPr>
      <t xml:space="preserve"> (including specific provisions, except interest income and administration fee)</t>
    </r>
  </si>
  <si>
    <r>
      <t>New Loan Contracts to Individuals</t>
    </r>
    <r>
      <rPr>
        <b/>
        <i/>
        <vertAlign val="superscript"/>
        <sz val="10"/>
        <rFont val="Arial"/>
        <family val="2"/>
      </rPr>
      <t>2</t>
    </r>
    <r>
      <rPr>
        <b/>
        <i/>
        <sz val="10"/>
        <rFont val="Arial"/>
        <family val="2"/>
      </rPr>
      <t xml:space="preserve"> in nominal value (including specific provisions, except interest income and administration fee)</t>
    </r>
  </si>
  <si>
    <r>
      <t xml:space="preserve">     - Legal entities</t>
    </r>
    <r>
      <rPr>
        <vertAlign val="superscript"/>
        <sz val="10"/>
        <rFont val="Arial"/>
        <family val="2"/>
      </rPr>
      <t>1</t>
    </r>
    <r>
      <rPr>
        <i/>
        <sz val="10"/>
        <rFont val="Arial"/>
        <family val="2"/>
      </rPr>
      <t xml:space="preserve"> </t>
    </r>
    <r>
      <rPr>
        <i/>
        <sz val="8"/>
        <rFont val="Arial"/>
        <family val="2"/>
      </rPr>
      <t>(except deposits of financial institutions)</t>
    </r>
  </si>
  <si>
    <r>
      <t xml:space="preserve">     - Legal entities</t>
    </r>
    <r>
      <rPr>
        <vertAlign val="superscript"/>
        <sz val="10"/>
        <rFont val="Arial"/>
        <family val="2"/>
      </rPr>
      <t>1</t>
    </r>
    <r>
      <rPr>
        <sz val="10"/>
        <rFont val="Arial"/>
        <family val="2"/>
      </rPr>
      <t xml:space="preserve"> </t>
    </r>
    <r>
      <rPr>
        <i/>
        <sz val="8"/>
        <rFont val="Arial"/>
        <family val="2"/>
      </rPr>
      <t>(except deposits of financial institutions)</t>
    </r>
  </si>
  <si>
    <t>Banko išleisti akredityvai</t>
  </si>
  <si>
    <t>Commitments to issue letters of credit</t>
  </si>
  <si>
    <t>AB  „Swedbank“</t>
  </si>
  <si>
    <t>Pagrindiniai bankų veiklos rodikliai</t>
  </si>
  <si>
    <t>2009 m. gegužės mėn. pabaigoje, tūkst. Lt</t>
  </si>
  <si>
    <t>May 2009  (end of period), thousands LTL</t>
  </si>
  <si>
    <r>
      <t xml:space="preserve">Indėliai iki pareikalavimo </t>
    </r>
    <r>
      <rPr>
        <i/>
        <sz val="11"/>
        <rFont val="Arial"/>
        <family val="2"/>
      </rPr>
      <t>(su sukauptomis palūkanomis, administravimo mokesčiu)</t>
    </r>
  </si>
  <si>
    <r>
      <t xml:space="preserve">     - juridinių asmenų indėliai</t>
    </r>
    <r>
      <rPr>
        <vertAlign val="superscript"/>
        <sz val="11"/>
        <rFont val="Arial"/>
        <family val="2"/>
      </rPr>
      <t>1</t>
    </r>
    <r>
      <rPr>
        <sz val="11"/>
        <rFont val="Arial"/>
        <family val="2"/>
      </rPr>
      <t xml:space="preserve"> </t>
    </r>
    <r>
      <rPr>
        <i/>
        <sz val="11"/>
        <rFont val="Arial"/>
        <family val="2"/>
      </rPr>
      <t>(finansinių institucijų indėliai neįtraukiami)</t>
    </r>
  </si>
  <si>
    <r>
      <t xml:space="preserve">Terminuotieji indėliai </t>
    </r>
    <r>
      <rPr>
        <i/>
        <sz val="11"/>
        <rFont val="Arial"/>
        <family val="2"/>
      </rPr>
      <t>(su sukauptomis palūkanomis, administravimo mokesčiu), čia patenka vienos nakties indėliai</t>
    </r>
  </si>
  <si>
    <r>
      <t xml:space="preserve">Specialieji skolinimosi fondai </t>
    </r>
    <r>
      <rPr>
        <b/>
        <i/>
        <vertAlign val="superscript"/>
        <sz val="11"/>
        <rFont val="Arial"/>
        <family val="2"/>
      </rPr>
      <t>1</t>
    </r>
    <r>
      <rPr>
        <i/>
        <sz val="11"/>
        <rFont val="Arial"/>
        <family val="2"/>
      </rPr>
      <t>(indėlių dalis)</t>
    </r>
  </si>
  <si>
    <r>
      <t>Paskolos fiziniams asmenims</t>
    </r>
    <r>
      <rPr>
        <b/>
        <i/>
        <vertAlign val="superscript"/>
        <sz val="11"/>
        <rFont val="Arial"/>
        <family val="2"/>
      </rPr>
      <t>2</t>
    </r>
    <r>
      <rPr>
        <b/>
        <i/>
        <sz val="11"/>
        <rFont val="Arial"/>
        <family val="2"/>
      </rPr>
      <t xml:space="preserve"> nominalia verte (neatėmus specialiųjų atidėjimų, nepridėjus sukauptų palūkanų ir administravimo mokesčio)</t>
    </r>
  </si>
  <si>
    <r>
      <t xml:space="preserve">       - vartojamosios paskolos</t>
    </r>
    <r>
      <rPr>
        <vertAlign val="superscript"/>
        <sz val="11"/>
        <rFont val="Arial"/>
        <family val="2"/>
      </rPr>
      <t>3</t>
    </r>
  </si>
  <si>
    <r>
      <t xml:space="preserve">       - kitos paskolos</t>
    </r>
    <r>
      <rPr>
        <vertAlign val="superscript"/>
        <sz val="11"/>
        <rFont val="Arial"/>
        <family val="2"/>
      </rPr>
      <t>4</t>
    </r>
  </si>
  <si>
    <r>
      <t>Paskolos juridiniams asmenims</t>
    </r>
    <r>
      <rPr>
        <b/>
        <i/>
        <vertAlign val="superscript"/>
        <sz val="11"/>
        <rFont val="Arial"/>
        <family val="2"/>
      </rPr>
      <t>5</t>
    </r>
    <r>
      <rPr>
        <b/>
        <i/>
        <sz val="11"/>
        <rFont val="Arial"/>
        <family val="2"/>
      </rPr>
      <t xml:space="preserve"> nominalia verte (neatėmus specialiųjų atidėjimų, nepridėjus sukauptų palūkanų ir administravimo mokesčio)</t>
    </r>
  </si>
  <si>
    <r>
      <t>Naujai pasirašytos paskolų sutartys fiziniams asmenims</t>
    </r>
    <r>
      <rPr>
        <b/>
        <i/>
        <vertAlign val="superscript"/>
        <sz val="11"/>
        <rFont val="Arial"/>
        <family val="2"/>
      </rPr>
      <t>2</t>
    </r>
    <r>
      <rPr>
        <b/>
        <i/>
        <sz val="11"/>
        <rFont val="Arial"/>
        <family val="2"/>
      </rPr>
      <t xml:space="preserve"> nominalia verte (neatėmus specialiųjų atidėjimų, nepridėjus sukauptų palūkanų ir administravimo mokesčio)</t>
    </r>
  </si>
  <si>
    <r>
      <t>Išleistų strūkturizuotų finansinių priemonių vertė</t>
    </r>
    <r>
      <rPr>
        <b/>
        <i/>
        <vertAlign val="superscript"/>
        <sz val="11"/>
        <rFont val="Arial"/>
        <family val="2"/>
      </rPr>
      <t>6</t>
    </r>
  </si>
  <si>
    <r>
      <t>Fizinių asmenų įsigytų strūkturizuotų finansinių priemonių</t>
    </r>
    <r>
      <rPr>
        <vertAlign val="superscript"/>
        <sz val="11"/>
        <rFont val="Arial"/>
        <family val="2"/>
      </rPr>
      <t>7</t>
    </r>
    <r>
      <rPr>
        <sz val="11"/>
        <rFont val="Arial"/>
        <family val="2"/>
      </rPr>
      <t xml:space="preserve"> ve</t>
    </r>
    <r>
      <rPr>
        <u val="single"/>
        <sz val="11"/>
        <rFont val="Arial"/>
        <family val="2"/>
      </rPr>
      <t>r</t>
    </r>
    <r>
      <rPr>
        <sz val="11"/>
        <rFont val="Arial"/>
        <family val="2"/>
      </rPr>
      <t>tė</t>
    </r>
  </si>
  <si>
    <r>
      <t>Juridinių asmenų įsigytų strūkturizuotų finansinių priemonių</t>
    </r>
    <r>
      <rPr>
        <vertAlign val="superscript"/>
        <sz val="11"/>
        <rFont val="Arial"/>
        <family val="2"/>
      </rPr>
      <t>7</t>
    </r>
    <r>
      <rPr>
        <sz val="11"/>
        <rFont val="Arial"/>
        <family val="2"/>
      </rPr>
      <t xml:space="preserve"> vertė</t>
    </r>
  </si>
  <si>
    <r>
      <t xml:space="preserve">     - iš jų grupės įmonės</t>
    </r>
    <r>
      <rPr>
        <vertAlign val="superscript"/>
        <sz val="11"/>
        <rFont val="Arial"/>
        <family val="2"/>
      </rPr>
      <t>8</t>
    </r>
    <r>
      <rPr>
        <sz val="11"/>
        <rFont val="Arial"/>
        <family val="2"/>
      </rPr>
      <t xml:space="preserve"> įsigijo</t>
    </r>
  </si>
  <si>
    <r>
      <t>Naujai išleistų strūkturizuotų finansinių priemonių vertė</t>
    </r>
    <r>
      <rPr>
        <b/>
        <i/>
        <vertAlign val="superscript"/>
        <sz val="11"/>
        <rFont val="Arial"/>
        <family val="2"/>
      </rPr>
      <t>9</t>
    </r>
  </si>
  <si>
    <t>Pavadinimas</t>
  </si>
  <si>
    <t>Paskutinio atnaujinimo data: 2009-08-20</t>
  </si>
  <si>
    <t>Updated: 2009-08-20</t>
  </si>
</sst>
</file>

<file path=xl/styles.xml><?xml version="1.0" encoding="utf-8"?>
<styleSheet xmlns="http://schemas.openxmlformats.org/spreadsheetml/2006/main">
  <numFmts count="40">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s>
  <fonts count="26">
    <font>
      <sz val="10"/>
      <name val="Arial"/>
      <family val="0"/>
    </font>
    <font>
      <sz val="8"/>
      <name val="Arial"/>
      <family val="0"/>
    </font>
    <font>
      <sz val="10"/>
      <name val="Helv"/>
      <family val="0"/>
    </font>
    <font>
      <b/>
      <sz val="10"/>
      <name val="Arial"/>
      <family val="2"/>
    </font>
    <font>
      <vertAlign val="superscript"/>
      <sz val="10"/>
      <name val="Arial"/>
      <family val="2"/>
    </font>
    <font>
      <sz val="12"/>
      <name val="Arial"/>
      <family val="2"/>
    </font>
    <font>
      <b/>
      <sz val="12"/>
      <name val="Arial"/>
      <family val="2"/>
    </font>
    <font>
      <b/>
      <i/>
      <sz val="10"/>
      <name val="Arial"/>
      <family val="2"/>
    </font>
    <font>
      <b/>
      <i/>
      <vertAlign val="superscript"/>
      <sz val="10"/>
      <name val="Arial"/>
      <family val="2"/>
    </font>
    <font>
      <i/>
      <sz val="8"/>
      <name val="Arial"/>
      <family val="2"/>
    </font>
    <font>
      <u val="single"/>
      <sz val="10"/>
      <color indexed="12"/>
      <name val="Arial"/>
      <family val="0"/>
    </font>
    <font>
      <u val="single"/>
      <sz val="10"/>
      <color indexed="36"/>
      <name val="Arial"/>
      <family val="0"/>
    </font>
    <font>
      <vertAlign val="superscript"/>
      <sz val="10"/>
      <color indexed="17"/>
      <name val="Arial"/>
      <family val="2"/>
    </font>
    <font>
      <sz val="10"/>
      <color indexed="17"/>
      <name val="Arial"/>
      <family val="2"/>
    </font>
    <font>
      <sz val="9"/>
      <name val="Arial"/>
      <family val="2"/>
    </font>
    <font>
      <i/>
      <sz val="10"/>
      <name val="Arial"/>
      <family val="2"/>
    </font>
    <font>
      <sz val="11"/>
      <name val="Arial"/>
      <family val="2"/>
    </font>
    <font>
      <sz val="11"/>
      <color indexed="8"/>
      <name val="Arial"/>
      <family val="2"/>
    </font>
    <font>
      <i/>
      <sz val="11"/>
      <name val="Arial"/>
      <family val="2"/>
    </font>
    <font>
      <sz val="11"/>
      <name val="Arial Unicode MS"/>
      <family val="0"/>
    </font>
    <font>
      <b/>
      <sz val="11"/>
      <name val="Arial"/>
      <family val="2"/>
    </font>
    <font>
      <b/>
      <i/>
      <sz val="11"/>
      <name val="Arial"/>
      <family val="2"/>
    </font>
    <font>
      <vertAlign val="superscript"/>
      <sz val="11"/>
      <name val="Arial"/>
      <family val="2"/>
    </font>
    <font>
      <b/>
      <i/>
      <vertAlign val="superscript"/>
      <sz val="11"/>
      <name val="Arial"/>
      <family val="2"/>
    </font>
    <font>
      <u val="single"/>
      <sz val="11"/>
      <name val="Arial"/>
      <family val="2"/>
    </font>
    <font>
      <b/>
      <sz val="9"/>
      <name val="Arial"/>
      <family val="2"/>
    </font>
  </fonts>
  <fills count="3">
    <fill>
      <patternFill/>
    </fill>
    <fill>
      <patternFill patternType="gray125"/>
    </fill>
    <fill>
      <patternFill patternType="solid">
        <fgColor indexed="42"/>
        <bgColor indexed="64"/>
      </patternFill>
    </fill>
  </fills>
  <borders count="10">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bottom/>
    </border>
    <border>
      <left style="thin"/>
      <right style="thin"/>
      <top style="thin"/>
      <bottom/>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s>
  <cellStyleXfs count="25">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0" fillId="0" borderId="0">
      <alignment/>
      <protection/>
    </xf>
    <xf numFmtId="0" fontId="2" fillId="0" borderId="0">
      <alignment/>
      <protection/>
    </xf>
    <xf numFmtId="0" fontId="0" fillId="0" borderId="0">
      <alignment/>
      <protection/>
    </xf>
    <xf numFmtId="9" fontId="0" fillId="0" borderId="0" applyFont="0" applyFill="0" applyBorder="0" applyAlignment="0" applyProtection="0"/>
  </cellStyleXfs>
  <cellXfs count="133">
    <xf numFmtId="0" fontId="0" fillId="0" borderId="0" xfId="0" applyAlignment="1">
      <alignment/>
    </xf>
    <xf numFmtId="0" fontId="0" fillId="0" borderId="0" xfId="0" applyFont="1" applyAlignment="1">
      <alignment/>
    </xf>
    <xf numFmtId="0" fontId="0" fillId="0" borderId="1" xfId="0" applyFont="1" applyBorder="1" applyAlignment="1">
      <alignment horizontal="left" wrapText="1"/>
    </xf>
    <xf numFmtId="0" fontId="0" fillId="0" borderId="0" xfId="0" applyFont="1" applyBorder="1" applyAlignment="1">
      <alignment horizontal="left" wrapText="1"/>
    </xf>
    <xf numFmtId="0" fontId="0" fillId="0" borderId="1" xfId="0" applyFont="1" applyFill="1" applyBorder="1" applyAlignment="1">
      <alignment horizontal="left" wrapText="1"/>
    </xf>
    <xf numFmtId="0" fontId="0" fillId="0" borderId="1" xfId="0" applyFont="1" applyBorder="1" applyAlignment="1">
      <alignment wrapText="1"/>
    </xf>
    <xf numFmtId="0" fontId="3" fillId="0" borderId="0" xfId="0" applyFont="1" applyBorder="1" applyAlignment="1">
      <alignment horizontal="right"/>
    </xf>
    <xf numFmtId="0" fontId="3" fillId="0" borderId="0" xfId="0" applyFont="1" applyAlignment="1">
      <alignment wrapText="1"/>
    </xf>
    <xf numFmtId="0" fontId="0" fillId="0" borderId="0" xfId="0" applyFont="1" applyBorder="1" applyAlignment="1">
      <alignment horizontal="right"/>
    </xf>
    <xf numFmtId="3" fontId="0" fillId="0" borderId="1" xfId="0" applyNumberFormat="1" applyFont="1" applyBorder="1" applyAlignment="1">
      <alignment horizontal="left" wrapText="1"/>
    </xf>
    <xf numFmtId="0" fontId="0" fillId="0" borderId="1" xfId="0" applyFont="1" applyBorder="1" applyAlignment="1">
      <alignment horizontal="left"/>
    </xf>
    <xf numFmtId="0" fontId="4" fillId="0" borderId="0" xfId="0" applyFont="1" applyAlignment="1">
      <alignment wrapText="1"/>
    </xf>
    <xf numFmtId="0" fontId="4" fillId="0" borderId="0" xfId="0" applyFont="1" applyFill="1" applyAlignment="1">
      <alignment horizontal="left" wrapText="1"/>
    </xf>
    <xf numFmtId="0" fontId="4" fillId="0" borderId="0" xfId="0" applyFont="1" applyAlignment="1">
      <alignment horizontal="left"/>
    </xf>
    <xf numFmtId="3" fontId="0" fillId="0" borderId="0" xfId="0" applyNumberFormat="1" applyFont="1" applyBorder="1" applyAlignment="1">
      <alignment horizontal="left" wrapText="1"/>
    </xf>
    <xf numFmtId="0" fontId="6" fillId="0" borderId="0" xfId="0" applyFont="1" applyAlignment="1">
      <alignment horizontal="center"/>
    </xf>
    <xf numFmtId="3" fontId="0" fillId="0" borderId="2" xfId="0" applyNumberFormat="1" applyFont="1" applyBorder="1" applyAlignment="1">
      <alignment horizontal="left" wrapText="1"/>
    </xf>
    <xf numFmtId="3" fontId="7" fillId="0" borderId="3" xfId="0" applyNumberFormat="1" applyFont="1" applyFill="1" applyBorder="1" applyAlignment="1">
      <alignment horizontal="left" wrapText="1"/>
    </xf>
    <xf numFmtId="3" fontId="0" fillId="0" borderId="4" xfId="0" applyNumberFormat="1" applyFont="1" applyBorder="1" applyAlignment="1">
      <alignment horizontal="left" wrapText="1"/>
    </xf>
    <xf numFmtId="0" fontId="12" fillId="0" borderId="0" xfId="0" applyFont="1" applyFill="1" applyAlignment="1">
      <alignment horizontal="left" wrapText="1"/>
    </xf>
    <xf numFmtId="0" fontId="12" fillId="0" borderId="0" xfId="0" applyFont="1" applyAlignment="1">
      <alignment wrapText="1"/>
    </xf>
    <xf numFmtId="0" fontId="14" fillId="0" borderId="1" xfId="0" applyFont="1" applyBorder="1" applyAlignment="1">
      <alignment/>
    </xf>
    <xf numFmtId="0" fontId="14" fillId="0" borderId="1" xfId="0" applyFont="1" applyBorder="1" applyAlignment="1">
      <alignment wrapText="1"/>
    </xf>
    <xf numFmtId="0" fontId="0" fillId="0" borderId="0" xfId="0" applyFont="1" applyFill="1" applyAlignment="1">
      <alignment/>
    </xf>
    <xf numFmtId="0" fontId="14" fillId="0" borderId="1" xfId="0" applyFont="1" applyFill="1" applyBorder="1" applyAlignment="1">
      <alignment/>
    </xf>
    <xf numFmtId="49" fontId="0" fillId="0" borderId="0" xfId="0" applyNumberFormat="1" applyFont="1" applyFill="1" applyAlignment="1">
      <alignment/>
    </xf>
    <xf numFmtId="0" fontId="0" fillId="0" borderId="0" xfId="0" applyFont="1" applyFill="1" applyBorder="1" applyAlignment="1">
      <alignment horizontal="right"/>
    </xf>
    <xf numFmtId="0" fontId="3" fillId="0" borderId="0" xfId="0" applyFont="1" applyFill="1" applyBorder="1" applyAlignment="1">
      <alignment horizontal="right"/>
    </xf>
    <xf numFmtId="0" fontId="3" fillId="0" borderId="0" xfId="0" applyFont="1" applyFill="1" applyAlignment="1">
      <alignment wrapText="1"/>
    </xf>
    <xf numFmtId="0" fontId="4" fillId="0" borderId="0" xfId="0" applyFont="1" applyFill="1" applyAlignment="1">
      <alignment wrapText="1"/>
    </xf>
    <xf numFmtId="0" fontId="4" fillId="0" borderId="0" xfId="0" applyFont="1" applyFill="1" applyAlignment="1">
      <alignment horizontal="left"/>
    </xf>
    <xf numFmtId="3" fontId="5" fillId="0" borderId="0" xfId="0" applyNumberFormat="1" applyFont="1" applyFill="1" applyAlignment="1">
      <alignment/>
    </xf>
    <xf numFmtId="3" fontId="5" fillId="0" borderId="0" xfId="0" applyNumberFormat="1" applyFont="1" applyFill="1" applyBorder="1" applyAlignment="1">
      <alignment/>
    </xf>
    <xf numFmtId="3" fontId="5" fillId="0" borderId="0" xfId="0" applyNumberFormat="1" applyFont="1" applyFill="1" applyAlignment="1">
      <alignment/>
    </xf>
    <xf numFmtId="3" fontId="5" fillId="0" borderId="0" xfId="0" applyNumberFormat="1" applyFont="1" applyFill="1" applyAlignment="1">
      <alignment horizontal="center"/>
    </xf>
    <xf numFmtId="3" fontId="5" fillId="0" borderId="1" xfId="0" applyNumberFormat="1" applyFont="1" applyFill="1" applyBorder="1" applyAlignment="1">
      <alignment horizontal="center" textRotation="90" wrapText="1"/>
    </xf>
    <xf numFmtId="3" fontId="5" fillId="0" borderId="2" xfId="0" applyNumberFormat="1" applyFont="1" applyFill="1" applyBorder="1" applyAlignment="1">
      <alignment horizontal="center" textRotation="90"/>
    </xf>
    <xf numFmtId="3" fontId="5" fillId="0" borderId="2" xfId="0" applyNumberFormat="1" applyFont="1" applyFill="1" applyBorder="1" applyAlignment="1">
      <alignment horizontal="center" textRotation="90" wrapText="1"/>
    </xf>
    <xf numFmtId="3" fontId="5" fillId="0" borderId="0" xfId="0" applyNumberFormat="1" applyFont="1" applyFill="1" applyAlignment="1">
      <alignment horizontal="left" wrapText="1"/>
    </xf>
    <xf numFmtId="3" fontId="5" fillId="0" borderId="0" xfId="0" applyNumberFormat="1" applyFont="1" applyFill="1" applyAlignment="1">
      <alignment wrapText="1"/>
    </xf>
    <xf numFmtId="3" fontId="16" fillId="0" borderId="1" xfId="0" applyNumberFormat="1" applyFont="1" applyFill="1" applyBorder="1" applyAlignment="1">
      <alignment/>
    </xf>
    <xf numFmtId="3" fontId="16" fillId="0" borderId="1" xfId="0" applyNumberFormat="1" applyFont="1" applyFill="1" applyBorder="1" applyAlignment="1">
      <alignment horizontal="right"/>
    </xf>
    <xf numFmtId="3" fontId="16" fillId="0" borderId="1" xfId="0" applyNumberFormat="1" applyFont="1" applyBorder="1" applyAlignment="1">
      <alignment/>
    </xf>
    <xf numFmtId="3" fontId="16" fillId="0" borderId="2" xfId="0" applyNumberFormat="1" applyFont="1" applyFill="1" applyBorder="1" applyAlignment="1">
      <alignment/>
    </xf>
    <xf numFmtId="3" fontId="16" fillId="0" borderId="0" xfId="0" applyNumberFormat="1" applyFont="1" applyFill="1" applyAlignment="1">
      <alignment horizontal="right"/>
    </xf>
    <xf numFmtId="0" fontId="0" fillId="0" borderId="0" xfId="0" applyFont="1" applyFill="1" applyAlignment="1">
      <alignment horizontal="left" wrapText="1"/>
    </xf>
    <xf numFmtId="0" fontId="0" fillId="0" borderId="0" xfId="0" applyFont="1" applyFill="1" applyAlignment="1">
      <alignment wrapText="1"/>
    </xf>
    <xf numFmtId="0" fontId="4" fillId="0" borderId="0" xfId="0" applyFont="1" applyFill="1" applyAlignment="1">
      <alignment vertical="center" wrapText="1"/>
    </xf>
    <xf numFmtId="0" fontId="0" fillId="0" borderId="0" xfId="0" applyFont="1" applyFill="1" applyAlignment="1">
      <alignment vertical="center" wrapText="1"/>
    </xf>
    <xf numFmtId="0" fontId="4" fillId="0" borderId="0" xfId="0" applyFont="1" applyAlignment="1">
      <alignment horizontal="left" wrapText="1"/>
    </xf>
    <xf numFmtId="0" fontId="4" fillId="0" borderId="0" xfId="0" applyFont="1" applyAlignment="1">
      <alignment vertical="center" wrapText="1"/>
    </xf>
    <xf numFmtId="3" fontId="16" fillId="0" borderId="1" xfId="22" applyNumberFormat="1" applyFont="1" applyFill="1" applyBorder="1" applyAlignment="1">
      <alignment horizontal="right"/>
      <protection/>
    </xf>
    <xf numFmtId="3" fontId="16" fillId="0" borderId="4" xfId="0" applyNumberFormat="1" applyFont="1" applyFill="1" applyBorder="1" applyAlignment="1">
      <alignment horizontal="right"/>
    </xf>
    <xf numFmtId="3" fontId="16" fillId="0" borderId="1" xfId="0" applyNumberFormat="1" applyFont="1" applyFill="1" applyBorder="1" applyAlignment="1">
      <alignment horizontal="right"/>
    </xf>
    <xf numFmtId="3" fontId="17" fillId="0" borderId="5" xfId="0" applyNumberFormat="1" applyFont="1" applyFill="1" applyBorder="1" applyAlignment="1">
      <alignment horizontal="right"/>
    </xf>
    <xf numFmtId="0" fontId="5" fillId="0" borderId="0" xfId="0" applyFont="1" applyFill="1" applyAlignment="1">
      <alignment/>
    </xf>
    <xf numFmtId="0" fontId="6" fillId="0" borderId="0" xfId="0" applyFont="1" applyFill="1" applyAlignment="1">
      <alignment/>
    </xf>
    <xf numFmtId="3" fontId="6" fillId="0" borderId="0" xfId="0" applyNumberFormat="1" applyFont="1" applyFill="1" applyAlignment="1">
      <alignment horizontal="center"/>
    </xf>
    <xf numFmtId="3" fontId="16" fillId="0" borderId="1" xfId="22" applyNumberFormat="1" applyFont="1" applyFill="1" applyBorder="1">
      <alignment/>
      <protection/>
    </xf>
    <xf numFmtId="3" fontId="17" fillId="0" borderId="1" xfId="0" applyNumberFormat="1" applyFont="1" applyFill="1" applyBorder="1" applyAlignment="1">
      <alignment/>
    </xf>
    <xf numFmtId="3" fontId="16" fillId="0" borderId="1" xfId="0" applyNumberFormat="1" applyFont="1" applyFill="1" applyBorder="1" applyAlignment="1">
      <alignment/>
    </xf>
    <xf numFmtId="3" fontId="16" fillId="0" borderId="1" xfId="15" applyNumberFormat="1" applyFont="1" applyFill="1" applyBorder="1" applyAlignment="1">
      <alignment/>
    </xf>
    <xf numFmtId="3" fontId="16" fillId="0" borderId="6" xfId="0" applyNumberFormat="1" applyFont="1" applyFill="1" applyBorder="1" applyAlignment="1">
      <alignment horizontal="right"/>
    </xf>
    <xf numFmtId="3" fontId="16" fillId="0" borderId="0" xfId="0" applyNumberFormat="1" applyFont="1" applyFill="1" applyAlignment="1">
      <alignment/>
    </xf>
    <xf numFmtId="3" fontId="18" fillId="0" borderId="4" xfId="0" applyNumberFormat="1" applyFont="1" applyFill="1" applyBorder="1" applyAlignment="1">
      <alignment horizontal="right" wrapText="1"/>
    </xf>
    <xf numFmtId="3" fontId="16" fillId="0" borderId="3" xfId="0" applyNumberFormat="1" applyFont="1" applyFill="1" applyBorder="1" applyAlignment="1">
      <alignment/>
    </xf>
    <xf numFmtId="3" fontId="16" fillId="0" borderId="7" xfId="0" applyNumberFormat="1" applyFont="1" applyFill="1" applyBorder="1" applyAlignment="1">
      <alignment/>
    </xf>
    <xf numFmtId="3" fontId="16" fillId="0" borderId="0" xfId="0" applyNumberFormat="1" applyFont="1" applyFill="1" applyBorder="1" applyAlignment="1">
      <alignment/>
    </xf>
    <xf numFmtId="3" fontId="16" fillId="0" borderId="0" xfId="0" applyNumberFormat="1" applyFont="1" applyAlignment="1">
      <alignment/>
    </xf>
    <xf numFmtId="3" fontId="19" fillId="0" borderId="8" xfId="0" applyNumberFormat="1" applyFont="1" applyFill="1" applyBorder="1" applyAlignment="1">
      <alignment/>
    </xf>
    <xf numFmtId="3" fontId="16" fillId="0" borderId="1" xfId="0" applyNumberFormat="1" applyFont="1" applyFill="1" applyBorder="1" applyAlignment="1">
      <alignment/>
    </xf>
    <xf numFmtId="3" fontId="20" fillId="0" borderId="1" xfId="0" applyNumberFormat="1" applyFont="1" applyFill="1" applyBorder="1" applyAlignment="1">
      <alignment/>
    </xf>
    <xf numFmtId="41" fontId="16" fillId="0" borderId="1" xfId="22" applyNumberFormat="1" applyFont="1" applyFill="1" applyBorder="1">
      <alignment/>
      <protection/>
    </xf>
    <xf numFmtId="41" fontId="16" fillId="0" borderId="1" xfId="0" applyNumberFormat="1" applyFont="1" applyFill="1" applyBorder="1" applyAlignment="1">
      <alignment/>
    </xf>
    <xf numFmtId="0" fontId="0" fillId="0" borderId="0" xfId="0" applyFont="1" applyFill="1" applyAlignment="1">
      <alignment/>
    </xf>
    <xf numFmtId="3" fontId="16" fillId="0" borderId="5" xfId="0" applyNumberFormat="1" applyFont="1" applyFill="1" applyBorder="1" applyAlignment="1">
      <alignment horizontal="right"/>
    </xf>
    <xf numFmtId="3" fontId="20" fillId="0" borderId="1" xfId="0" applyNumberFormat="1" applyFont="1" applyFill="1" applyBorder="1" applyAlignment="1">
      <alignment horizontal="right"/>
    </xf>
    <xf numFmtId="3" fontId="20" fillId="0" borderId="2" xfId="0" applyNumberFormat="1" applyFont="1" applyFill="1" applyBorder="1" applyAlignment="1">
      <alignment horizontal="right"/>
    </xf>
    <xf numFmtId="3" fontId="20" fillId="0" borderId="1" xfId="22" applyNumberFormat="1" applyFont="1" applyFill="1" applyBorder="1">
      <alignment/>
      <protection/>
    </xf>
    <xf numFmtId="0" fontId="16" fillId="0" borderId="1" xfId="0" applyFont="1" applyFill="1" applyBorder="1" applyAlignment="1">
      <alignment/>
    </xf>
    <xf numFmtId="195" fontId="16" fillId="0" borderId="1" xfId="0" applyNumberFormat="1" applyFont="1" applyFill="1" applyBorder="1" applyAlignment="1">
      <alignment/>
    </xf>
    <xf numFmtId="0" fontId="16" fillId="0" borderId="0" xfId="0" applyFont="1" applyFill="1" applyAlignment="1">
      <alignment/>
    </xf>
    <xf numFmtId="3" fontId="19" fillId="0" borderId="1" xfId="22" applyNumberFormat="1" applyFont="1" applyFill="1" applyBorder="1">
      <alignment/>
      <protection/>
    </xf>
    <xf numFmtId="0" fontId="20" fillId="0" borderId="1" xfId="0" applyFont="1" applyFill="1" applyBorder="1" applyAlignment="1">
      <alignment/>
    </xf>
    <xf numFmtId="195" fontId="20" fillId="0" borderId="1" xfId="0" applyNumberFormat="1" applyFont="1" applyFill="1" applyBorder="1" applyAlignment="1">
      <alignment/>
    </xf>
    <xf numFmtId="0" fontId="20" fillId="0" borderId="0" xfId="0" applyFont="1" applyFill="1" applyAlignment="1">
      <alignment/>
    </xf>
    <xf numFmtId="0" fontId="16" fillId="0" borderId="1" xfId="0" applyFont="1" applyFill="1" applyBorder="1" applyAlignment="1">
      <alignment wrapText="1"/>
    </xf>
    <xf numFmtId="195" fontId="16" fillId="0" borderId="3" xfId="0" applyNumberFormat="1" applyFont="1" applyFill="1" applyBorder="1" applyAlignment="1">
      <alignment/>
    </xf>
    <xf numFmtId="0" fontId="16" fillId="0" borderId="1" xfId="0" applyFont="1" applyFill="1" applyBorder="1" applyAlignment="1">
      <alignment wrapText="1"/>
    </xf>
    <xf numFmtId="41" fontId="16" fillId="0" borderId="1" xfId="0" applyNumberFormat="1" applyFont="1" applyFill="1" applyBorder="1" applyAlignment="1">
      <alignment horizontal="right"/>
    </xf>
    <xf numFmtId="3" fontId="16" fillId="0" borderId="1" xfId="0" applyNumberFormat="1" applyFont="1" applyFill="1" applyBorder="1" applyAlignment="1">
      <alignment horizontal="left" wrapText="1"/>
    </xf>
    <xf numFmtId="3" fontId="16" fillId="0" borderId="2" xfId="0" applyNumberFormat="1" applyFont="1" applyFill="1" applyBorder="1" applyAlignment="1">
      <alignment horizontal="left" wrapText="1"/>
    </xf>
    <xf numFmtId="3" fontId="16" fillId="0" borderId="4" xfId="0" applyNumberFormat="1" applyFont="1" applyFill="1" applyBorder="1" applyAlignment="1">
      <alignment horizontal="left" wrapText="1"/>
    </xf>
    <xf numFmtId="3" fontId="21" fillId="0" borderId="3" xfId="0" applyNumberFormat="1" applyFont="1" applyFill="1" applyBorder="1" applyAlignment="1">
      <alignment horizontal="left" wrapText="1"/>
    </xf>
    <xf numFmtId="3" fontId="16" fillId="0" borderId="0" xfId="0" applyNumberFormat="1" applyFont="1" applyFill="1" applyBorder="1" applyAlignment="1">
      <alignment horizontal="left" wrapText="1"/>
    </xf>
    <xf numFmtId="0" fontId="16" fillId="0" borderId="1" xfId="0" applyFont="1" applyFill="1" applyBorder="1" applyAlignment="1">
      <alignment horizontal="left" wrapText="1"/>
    </xf>
    <xf numFmtId="0" fontId="16" fillId="0" borderId="0" xfId="0" applyFont="1" applyFill="1" applyBorder="1" applyAlignment="1">
      <alignment horizontal="left" wrapText="1"/>
    </xf>
    <xf numFmtId="188" fontId="16" fillId="0" borderId="1" xfId="23" applyNumberFormat="1" applyFont="1" applyFill="1" applyBorder="1">
      <alignment/>
      <protection/>
    </xf>
    <xf numFmtId="0" fontId="16" fillId="0" borderId="1" xfId="0" applyFont="1" applyFill="1" applyBorder="1" applyAlignment="1">
      <alignment/>
    </xf>
    <xf numFmtId="0" fontId="16" fillId="0" borderId="1" xfId="0" applyFont="1" applyFill="1" applyBorder="1" applyAlignment="1">
      <alignment horizontal="left"/>
    </xf>
    <xf numFmtId="0" fontId="16" fillId="0" borderId="1" xfId="0" applyFont="1" applyFill="1" applyBorder="1" applyAlignment="1">
      <alignment/>
    </xf>
    <xf numFmtId="3" fontId="16" fillId="0" borderId="1" xfId="0" applyNumberFormat="1" applyFont="1" applyFill="1" applyBorder="1" applyAlignment="1">
      <alignment/>
    </xf>
    <xf numFmtId="0" fontId="20" fillId="0" borderId="1" xfId="0" applyFont="1" applyFill="1" applyBorder="1" applyAlignment="1">
      <alignment horizontal="center" vertical="center"/>
    </xf>
    <xf numFmtId="0" fontId="25" fillId="0" borderId="1" xfId="0" applyFont="1" applyBorder="1" applyAlignment="1">
      <alignment/>
    </xf>
    <xf numFmtId="0" fontId="3" fillId="0" borderId="0" xfId="0" applyFont="1" applyAlignment="1">
      <alignment/>
    </xf>
    <xf numFmtId="41" fontId="16" fillId="0" borderId="1" xfId="22" applyNumberFormat="1" applyFont="1" applyFill="1" applyBorder="1" applyAlignment="1">
      <alignment horizontal="right"/>
      <protection/>
    </xf>
    <xf numFmtId="41" fontId="16" fillId="0" borderId="1" xfId="22" applyNumberFormat="1" applyFont="1" applyFill="1" applyBorder="1" applyAlignment="1">
      <alignment horizontal="right"/>
      <protection/>
    </xf>
    <xf numFmtId="41" fontId="20" fillId="0" borderId="1" xfId="22" applyNumberFormat="1" applyFont="1" applyFill="1" applyBorder="1" applyAlignment="1">
      <alignment horizontal="right"/>
      <protection/>
    </xf>
    <xf numFmtId="0" fontId="21" fillId="2" borderId="1" xfId="0" applyFont="1" applyFill="1" applyBorder="1" applyAlignment="1">
      <alignment horizontal="left" wrapText="1"/>
    </xf>
    <xf numFmtId="0" fontId="21" fillId="2" borderId="9" xfId="0" applyFont="1" applyFill="1" applyBorder="1" applyAlignment="1">
      <alignment horizontal="left" wrapText="1"/>
    </xf>
    <xf numFmtId="0" fontId="21" fillId="2" borderId="4" xfId="0" applyFont="1" applyFill="1" applyBorder="1" applyAlignment="1">
      <alignment horizontal="left" wrapText="1"/>
    </xf>
    <xf numFmtId="0" fontId="21" fillId="2" borderId="7" xfId="0" applyFont="1" applyFill="1" applyBorder="1" applyAlignment="1">
      <alignment horizontal="left" wrapText="1"/>
    </xf>
    <xf numFmtId="3" fontId="21" fillId="2" borderId="9" xfId="0" applyNumberFormat="1" applyFont="1" applyFill="1" applyBorder="1" applyAlignment="1">
      <alignment horizontal="left" wrapText="1"/>
    </xf>
    <xf numFmtId="3" fontId="21" fillId="2" borderId="4" xfId="0" applyNumberFormat="1" applyFont="1" applyFill="1" applyBorder="1" applyAlignment="1">
      <alignment horizontal="left" wrapText="1"/>
    </xf>
    <xf numFmtId="3" fontId="21" fillId="2" borderId="7" xfId="0" applyNumberFormat="1" applyFont="1" applyFill="1" applyBorder="1" applyAlignment="1">
      <alignment horizontal="left" wrapText="1"/>
    </xf>
    <xf numFmtId="0" fontId="21" fillId="2" borderId="9" xfId="0" applyFont="1" applyFill="1" applyBorder="1" applyAlignment="1">
      <alignment horizontal="left" wrapText="1" readingOrder="1"/>
    </xf>
    <xf numFmtId="0" fontId="21" fillId="2" borderId="4" xfId="0" applyFont="1" applyFill="1" applyBorder="1" applyAlignment="1">
      <alignment horizontal="left" wrapText="1" readingOrder="1"/>
    </xf>
    <xf numFmtId="0" fontId="21" fillId="2" borderId="7" xfId="0" applyFont="1" applyFill="1" applyBorder="1" applyAlignment="1">
      <alignment horizontal="left" wrapText="1" readingOrder="1"/>
    </xf>
    <xf numFmtId="0" fontId="7" fillId="2" borderId="9" xfId="0" applyFont="1" applyFill="1" applyBorder="1" applyAlignment="1">
      <alignment horizontal="left" wrapText="1" readingOrder="1"/>
    </xf>
    <xf numFmtId="0" fontId="7" fillId="2" borderId="4" xfId="0" applyFont="1" applyFill="1" applyBorder="1" applyAlignment="1">
      <alignment horizontal="left" wrapText="1" readingOrder="1"/>
    </xf>
    <xf numFmtId="0" fontId="7" fillId="2" borderId="7" xfId="0" applyFont="1" applyFill="1" applyBorder="1" applyAlignment="1">
      <alignment horizontal="left" wrapText="1" readingOrder="1"/>
    </xf>
    <xf numFmtId="0" fontId="7" fillId="2" borderId="9" xfId="0" applyFont="1" applyFill="1" applyBorder="1" applyAlignment="1">
      <alignment horizontal="left" wrapText="1"/>
    </xf>
    <xf numFmtId="0" fontId="7" fillId="2" borderId="4" xfId="0" applyFont="1" applyFill="1" applyBorder="1" applyAlignment="1">
      <alignment horizontal="left" wrapText="1"/>
    </xf>
    <xf numFmtId="0" fontId="7" fillId="2" borderId="7" xfId="0" applyFont="1" applyFill="1" applyBorder="1" applyAlignment="1">
      <alignment horizontal="left" wrapText="1"/>
    </xf>
    <xf numFmtId="3" fontId="7" fillId="2" borderId="9" xfId="0" applyNumberFormat="1" applyFont="1" applyFill="1" applyBorder="1" applyAlignment="1">
      <alignment horizontal="left" wrapText="1"/>
    </xf>
    <xf numFmtId="3" fontId="7" fillId="2" borderId="4" xfId="0" applyNumberFormat="1" applyFont="1" applyFill="1" applyBorder="1" applyAlignment="1">
      <alignment horizontal="left" wrapText="1"/>
    </xf>
    <xf numFmtId="3" fontId="7" fillId="2" borderId="7" xfId="0" applyNumberFormat="1" applyFont="1" applyFill="1" applyBorder="1" applyAlignment="1">
      <alignment horizontal="left" wrapText="1"/>
    </xf>
    <xf numFmtId="0" fontId="7" fillId="2" borderId="9" xfId="0" applyNumberFormat="1" applyFont="1" applyFill="1" applyBorder="1" applyAlignment="1">
      <alignment horizontal="left" wrapText="1"/>
    </xf>
    <xf numFmtId="0" fontId="7" fillId="2" borderId="4" xfId="0" applyNumberFormat="1" applyFont="1" applyFill="1" applyBorder="1" applyAlignment="1">
      <alignment horizontal="left" wrapText="1"/>
    </xf>
    <xf numFmtId="0" fontId="7" fillId="2" borderId="7" xfId="0" applyNumberFormat="1" applyFont="1" applyFill="1" applyBorder="1" applyAlignment="1">
      <alignment horizontal="left" wrapText="1"/>
    </xf>
    <xf numFmtId="3" fontId="7" fillId="2" borderId="9" xfId="0" applyNumberFormat="1" applyFont="1" applyFill="1" applyBorder="1" applyAlignment="1">
      <alignment horizontal="left" wrapText="1" readingOrder="1"/>
    </xf>
    <xf numFmtId="3" fontId="7" fillId="2" borderId="4" xfId="0" applyNumberFormat="1" applyFont="1" applyFill="1" applyBorder="1" applyAlignment="1">
      <alignment horizontal="left" wrapText="1" readingOrder="1"/>
    </xf>
    <xf numFmtId="3" fontId="7" fillId="2" borderId="7" xfId="0" applyNumberFormat="1" applyFont="1" applyFill="1" applyBorder="1" applyAlignment="1">
      <alignment horizontal="left" wrapText="1" readingOrder="1"/>
    </xf>
  </cellXfs>
  <cellStyles count="11">
    <cellStyle name="Normal" xfId="0"/>
    <cellStyle name="Comma" xfId="15"/>
    <cellStyle name="Comma [0]" xfId="16"/>
    <cellStyle name="Currency" xfId="17"/>
    <cellStyle name="Currency [0]" xfId="18"/>
    <cellStyle name="Followed Hyperlink" xfId="19"/>
    <cellStyle name="Hyperlink" xfId="20"/>
    <cellStyle name="Normal 2" xfId="21"/>
    <cellStyle name="Normal_1.STATISTIKA NAUJA-DARBINE" xfId="22"/>
    <cellStyle name="Normal_200812"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84"/>
  <sheetViews>
    <sheetView showGridLines="0" tabSelected="1" zoomScale="50" zoomScaleNormal="50" zoomScaleSheetLayoutView="50" workbookViewId="0" topLeftCell="A1">
      <selection activeCell="A1" sqref="A1"/>
    </sheetView>
  </sheetViews>
  <sheetFormatPr defaultColWidth="9.140625" defaultRowHeight="12.75"/>
  <cols>
    <col min="1" max="1" width="90.57421875" style="23" customWidth="1"/>
    <col min="2" max="4" width="13.57421875" style="31" customWidth="1"/>
    <col min="5" max="8" width="13.8515625" style="31" customWidth="1"/>
    <col min="9" max="9" width="15.00390625" style="74" customWidth="1"/>
    <col min="10" max="12" width="13.8515625" style="31" customWidth="1"/>
    <col min="13" max="16384" width="9.140625" style="23" customWidth="1"/>
  </cols>
  <sheetData>
    <row r="1" spans="1:5" ht="15">
      <c r="A1" s="25" t="s">
        <v>129</v>
      </c>
      <c r="B1" s="33"/>
      <c r="C1" s="33"/>
      <c r="D1" s="33"/>
      <c r="E1" s="33"/>
    </row>
    <row r="2" spans="1:12" s="55" customFormat="1" ht="15.75">
      <c r="A2" s="56"/>
      <c r="B2" s="57" t="s">
        <v>111</v>
      </c>
      <c r="C2" s="57"/>
      <c r="D2" s="34"/>
      <c r="E2" s="34"/>
      <c r="F2" s="31"/>
      <c r="G2" s="31"/>
      <c r="H2" s="31"/>
      <c r="J2" s="31"/>
      <c r="K2" s="31"/>
      <c r="L2" s="31"/>
    </row>
    <row r="3" spans="1:12" s="55" customFormat="1" ht="15.75">
      <c r="A3" s="56"/>
      <c r="B3" s="57" t="s">
        <v>112</v>
      </c>
      <c r="C3" s="57"/>
      <c r="D3" s="34"/>
      <c r="E3" s="34"/>
      <c r="F3" s="31"/>
      <c r="G3" s="31"/>
      <c r="H3" s="31"/>
      <c r="J3" s="31"/>
      <c r="K3" s="31"/>
      <c r="L3" s="31"/>
    </row>
    <row r="4" spans="2:4" ht="15">
      <c r="B4" s="34"/>
      <c r="C4" s="34"/>
      <c r="D4" s="34"/>
    </row>
    <row r="5" spans="1:12" ht="125.25" customHeight="1">
      <c r="A5" s="102" t="s">
        <v>128</v>
      </c>
      <c r="B5" s="36" t="s">
        <v>26</v>
      </c>
      <c r="C5" s="37" t="s">
        <v>49</v>
      </c>
      <c r="D5" s="37" t="s">
        <v>27</v>
      </c>
      <c r="E5" s="37" t="s">
        <v>28</v>
      </c>
      <c r="F5" s="37" t="s">
        <v>29</v>
      </c>
      <c r="G5" s="37" t="s">
        <v>30</v>
      </c>
      <c r="H5" s="37" t="s">
        <v>50</v>
      </c>
      <c r="I5" s="35" t="s">
        <v>110</v>
      </c>
      <c r="J5" s="37" t="s">
        <v>31</v>
      </c>
      <c r="K5" s="37" t="s">
        <v>32</v>
      </c>
      <c r="L5" s="35" t="s">
        <v>33</v>
      </c>
    </row>
    <row r="6" spans="1:12" s="81" customFormat="1" ht="15.75" customHeight="1">
      <c r="A6" s="79" t="s">
        <v>3</v>
      </c>
      <c r="B6" s="41">
        <v>1202142</v>
      </c>
      <c r="C6" s="40">
        <v>118234</v>
      </c>
      <c r="D6" s="41">
        <v>100496</v>
      </c>
      <c r="E6" s="105">
        <v>30256</v>
      </c>
      <c r="F6" s="58">
        <v>786593</v>
      </c>
      <c r="G6" s="40">
        <v>17270</v>
      </c>
      <c r="H6" s="40">
        <v>1831221</v>
      </c>
      <c r="I6" s="58">
        <v>1044429</v>
      </c>
      <c r="J6" s="80">
        <v>52256</v>
      </c>
      <c r="K6" s="40">
        <v>442903</v>
      </c>
      <c r="L6" s="40">
        <v>204513</v>
      </c>
    </row>
    <row r="7" spans="1:12" s="81" customFormat="1" ht="15.75" customHeight="1">
      <c r="A7" s="79" t="s">
        <v>5</v>
      </c>
      <c r="B7" s="41">
        <v>3293249</v>
      </c>
      <c r="C7" s="40">
        <v>4756543</v>
      </c>
      <c r="D7" s="41">
        <v>10851780</v>
      </c>
      <c r="E7" s="106">
        <v>462733</v>
      </c>
      <c r="F7" s="58">
        <v>7015552</v>
      </c>
      <c r="G7" s="40">
        <v>1293327</v>
      </c>
      <c r="H7" s="40">
        <v>19689823</v>
      </c>
      <c r="I7" s="58">
        <v>14659906</v>
      </c>
      <c r="J7" s="80">
        <v>1661866</v>
      </c>
      <c r="K7" s="40">
        <v>813715</v>
      </c>
      <c r="L7" s="40">
        <v>2753463</v>
      </c>
    </row>
    <row r="8" spans="1:12" s="81" customFormat="1" ht="15.75" customHeight="1">
      <c r="A8" s="79" t="s">
        <v>23</v>
      </c>
      <c r="B8" s="41">
        <v>928</v>
      </c>
      <c r="C8" s="40">
        <v>34643</v>
      </c>
      <c r="D8" s="41">
        <v>27293</v>
      </c>
      <c r="E8" s="106">
        <v>641</v>
      </c>
      <c r="F8" s="58">
        <v>0</v>
      </c>
      <c r="G8" s="40">
        <v>6310</v>
      </c>
      <c r="H8" s="40">
        <v>410882</v>
      </c>
      <c r="I8" s="58">
        <v>0</v>
      </c>
      <c r="J8" s="80">
        <v>22616</v>
      </c>
      <c r="K8" s="40">
        <v>0</v>
      </c>
      <c r="L8" s="40">
        <v>65122</v>
      </c>
    </row>
    <row r="9" spans="1:12" s="81" customFormat="1" ht="15.75" customHeight="1">
      <c r="A9" s="79" t="s">
        <v>21</v>
      </c>
      <c r="B9" s="41">
        <v>36052</v>
      </c>
      <c r="C9" s="79">
        <v>0</v>
      </c>
      <c r="D9" s="41">
        <v>39443</v>
      </c>
      <c r="E9" s="106">
        <v>10537</v>
      </c>
      <c r="F9" s="58">
        <v>0</v>
      </c>
      <c r="G9" s="40">
        <v>2918.11148</v>
      </c>
      <c r="H9" s="40">
        <v>20818</v>
      </c>
      <c r="I9" s="58">
        <v>1460</v>
      </c>
      <c r="J9" s="80">
        <v>29813</v>
      </c>
      <c r="K9" s="40">
        <v>0</v>
      </c>
      <c r="L9" s="40">
        <v>352129</v>
      </c>
    </row>
    <row r="10" spans="1:12" s="81" customFormat="1" ht="15.75" customHeight="1">
      <c r="A10" s="79" t="s">
        <v>34</v>
      </c>
      <c r="B10" s="41">
        <v>441111</v>
      </c>
      <c r="C10" s="40">
        <v>0</v>
      </c>
      <c r="D10" s="41">
        <v>107388</v>
      </c>
      <c r="E10" s="58">
        <v>0</v>
      </c>
      <c r="F10" s="69">
        <v>329046</v>
      </c>
      <c r="G10" s="40">
        <v>7402.073780000001</v>
      </c>
      <c r="H10" s="40">
        <v>573574</v>
      </c>
      <c r="I10" s="82">
        <v>503871</v>
      </c>
      <c r="J10" s="80">
        <v>132056</v>
      </c>
      <c r="K10" s="40">
        <v>0</v>
      </c>
      <c r="L10" s="40">
        <v>16796</v>
      </c>
    </row>
    <row r="11" spans="1:12" s="81" customFormat="1" ht="15.75" customHeight="1">
      <c r="A11" s="79" t="s">
        <v>6</v>
      </c>
      <c r="B11" s="41">
        <v>24698</v>
      </c>
      <c r="C11" s="40">
        <v>56404</v>
      </c>
      <c r="D11" s="41">
        <v>178035</v>
      </c>
      <c r="E11" s="58">
        <v>0</v>
      </c>
      <c r="F11" s="58">
        <v>137589</v>
      </c>
      <c r="G11" s="40">
        <v>3447</v>
      </c>
      <c r="H11" s="40">
        <v>545904</v>
      </c>
      <c r="I11" s="58">
        <v>97868</v>
      </c>
      <c r="J11" s="80">
        <v>44892</v>
      </c>
      <c r="K11" s="40">
        <v>8825</v>
      </c>
      <c r="L11" s="40">
        <v>17708</v>
      </c>
    </row>
    <row r="12" spans="1:12" s="81" customFormat="1" ht="15.75" customHeight="1">
      <c r="A12" s="79" t="s">
        <v>7</v>
      </c>
      <c r="B12" s="41">
        <v>19374</v>
      </c>
      <c r="C12" s="40">
        <v>16904</v>
      </c>
      <c r="D12" s="41">
        <v>110461</v>
      </c>
      <c r="E12" s="58">
        <v>0</v>
      </c>
      <c r="F12" s="58">
        <v>12351</v>
      </c>
      <c r="G12" s="40">
        <v>3024</v>
      </c>
      <c r="H12" s="40">
        <v>53248</v>
      </c>
      <c r="I12" s="58">
        <v>323729</v>
      </c>
      <c r="J12" s="80">
        <v>8076</v>
      </c>
      <c r="K12" s="40">
        <v>0</v>
      </c>
      <c r="L12" s="40">
        <v>0</v>
      </c>
    </row>
    <row r="13" spans="1:12" s="81" customFormat="1" ht="15.75" customHeight="1">
      <c r="A13" s="79" t="s">
        <v>8</v>
      </c>
      <c r="B13" s="41">
        <v>451095</v>
      </c>
      <c r="C13" s="40">
        <v>281</v>
      </c>
      <c r="D13" s="41">
        <v>109654</v>
      </c>
      <c r="E13" s="106">
        <v>34071</v>
      </c>
      <c r="F13" s="58">
        <v>329046</v>
      </c>
      <c r="G13" s="40">
        <v>8196</v>
      </c>
      <c r="H13" s="40">
        <v>574078</v>
      </c>
      <c r="I13" s="58">
        <v>465792</v>
      </c>
      <c r="J13" s="80">
        <v>148138</v>
      </c>
      <c r="K13" s="40">
        <v>0</v>
      </c>
      <c r="L13" s="40">
        <v>178594</v>
      </c>
    </row>
    <row r="14" spans="1:12" s="81" customFormat="1" ht="15.75" customHeight="1">
      <c r="A14" s="79" t="s">
        <v>9</v>
      </c>
      <c r="B14" s="41">
        <v>1919041</v>
      </c>
      <c r="C14" s="40">
        <v>1880913</v>
      </c>
      <c r="D14" s="41">
        <v>5423371</v>
      </c>
      <c r="E14" s="106">
        <v>334952</v>
      </c>
      <c r="F14" s="51">
        <v>4051996</v>
      </c>
      <c r="G14" s="40">
        <v>563246</v>
      </c>
      <c r="H14" s="40">
        <v>10394722</v>
      </c>
      <c r="I14" s="58">
        <v>6494349</v>
      </c>
      <c r="J14" s="80">
        <v>1212193</v>
      </c>
      <c r="K14" s="40">
        <v>786428</v>
      </c>
      <c r="L14" s="40">
        <v>2375498</v>
      </c>
    </row>
    <row r="15" spans="1:12" s="81" customFormat="1" ht="15.75" customHeight="1">
      <c r="A15" s="79" t="s">
        <v>10</v>
      </c>
      <c r="B15" s="41">
        <v>879041</v>
      </c>
      <c r="C15" s="40">
        <v>2802041</v>
      </c>
      <c r="D15" s="41">
        <v>5030259</v>
      </c>
      <c r="E15" s="106">
        <v>93710</v>
      </c>
      <c r="F15" s="58">
        <v>2484570</v>
      </c>
      <c r="G15" s="40">
        <v>715414</v>
      </c>
      <c r="H15" s="40">
        <v>8121871</v>
      </c>
      <c r="I15" s="58">
        <v>7278168</v>
      </c>
      <c r="J15" s="80">
        <v>248567</v>
      </c>
      <c r="K15" s="40">
        <v>18462</v>
      </c>
      <c r="L15" s="40">
        <v>181663</v>
      </c>
    </row>
    <row r="16" spans="1:12" s="81" customFormat="1" ht="15.75" customHeight="1">
      <c r="A16" s="79" t="s">
        <v>11</v>
      </c>
      <c r="B16" s="41">
        <v>229596</v>
      </c>
      <c r="C16" s="40">
        <v>582948</v>
      </c>
      <c r="D16" s="41">
        <v>908982</v>
      </c>
      <c r="E16" s="106">
        <v>148633</v>
      </c>
      <c r="F16" s="58">
        <v>0</v>
      </c>
      <c r="G16" s="40">
        <v>113930</v>
      </c>
      <c r="H16" s="40">
        <v>2188237</v>
      </c>
      <c r="I16" s="58">
        <v>1955122</v>
      </c>
      <c r="J16" s="80">
        <v>162952</v>
      </c>
      <c r="K16" s="40">
        <v>0</v>
      </c>
      <c r="L16" s="40">
        <v>588016</v>
      </c>
    </row>
    <row r="17" spans="1:12" s="81" customFormat="1" ht="15.75" customHeight="1">
      <c r="A17" s="79" t="s">
        <v>12</v>
      </c>
      <c r="B17" s="41">
        <v>140563</v>
      </c>
      <c r="C17" s="40">
        <v>4000</v>
      </c>
      <c r="D17" s="41">
        <v>9759</v>
      </c>
      <c r="E17" s="106">
        <v>5</v>
      </c>
      <c r="F17" s="58">
        <v>0</v>
      </c>
      <c r="G17" s="40">
        <v>77</v>
      </c>
      <c r="H17" s="40">
        <v>115062</v>
      </c>
      <c r="I17" s="58">
        <v>102199</v>
      </c>
      <c r="J17" s="80">
        <v>12240</v>
      </c>
      <c r="K17" s="40">
        <v>0</v>
      </c>
      <c r="L17" s="40">
        <v>74229</v>
      </c>
    </row>
    <row r="18" spans="1:12" s="85" customFormat="1" ht="15.75" customHeight="1">
      <c r="A18" s="83" t="s">
        <v>16</v>
      </c>
      <c r="B18" s="76">
        <v>5496923</v>
      </c>
      <c r="C18" s="71">
        <v>6200474</v>
      </c>
      <c r="D18" s="76">
        <v>12482094</v>
      </c>
      <c r="E18" s="107">
        <v>727043</v>
      </c>
      <c r="F18" s="78">
        <v>8093380</v>
      </c>
      <c r="G18" s="71">
        <v>1539139</v>
      </c>
      <c r="H18" s="71">
        <v>25239794</v>
      </c>
      <c r="I18" s="78">
        <v>18811940</v>
      </c>
      <c r="J18" s="84">
        <v>2070379</v>
      </c>
      <c r="K18" s="71">
        <v>1298448</v>
      </c>
      <c r="L18" s="71">
        <v>4068840</v>
      </c>
    </row>
    <row r="19" spans="1:12" s="81" customFormat="1" ht="15.75" customHeight="1">
      <c r="A19" s="79" t="s">
        <v>13</v>
      </c>
      <c r="B19" s="41">
        <v>203015</v>
      </c>
      <c r="C19" s="40">
        <v>4135731</v>
      </c>
      <c r="D19" s="41">
        <v>6357177</v>
      </c>
      <c r="E19" s="106">
        <v>25867</v>
      </c>
      <c r="F19" s="58">
        <v>6472597</v>
      </c>
      <c r="G19" s="40">
        <v>909202</v>
      </c>
      <c r="H19" s="40">
        <v>11840587</v>
      </c>
      <c r="I19" s="58">
        <v>5003267</v>
      </c>
      <c r="J19" s="80">
        <v>241531</v>
      </c>
      <c r="K19" s="40">
        <v>874798</v>
      </c>
      <c r="L19" s="40">
        <v>243737</v>
      </c>
    </row>
    <row r="20" spans="1:12" s="81" customFormat="1" ht="15.75" customHeight="1">
      <c r="A20" s="86" t="s">
        <v>22</v>
      </c>
      <c r="B20" s="41">
        <v>0</v>
      </c>
      <c r="C20" s="40">
        <v>4101025</v>
      </c>
      <c r="D20" s="41">
        <v>6300680</v>
      </c>
      <c r="E20" s="41">
        <v>0</v>
      </c>
      <c r="F20" s="58">
        <v>6408349</v>
      </c>
      <c r="G20" s="40">
        <v>842874</v>
      </c>
      <c r="H20" s="40">
        <v>11015171</v>
      </c>
      <c r="I20" s="58">
        <v>4952035</v>
      </c>
      <c r="J20" s="80">
        <v>0</v>
      </c>
      <c r="K20" s="40">
        <v>6</v>
      </c>
      <c r="L20" s="40">
        <v>0</v>
      </c>
    </row>
    <row r="21" spans="1:12" s="81" customFormat="1" ht="15.75" customHeight="1">
      <c r="A21" s="79" t="s">
        <v>14</v>
      </c>
      <c r="B21" s="41">
        <v>0</v>
      </c>
      <c r="C21" s="40">
        <v>55463</v>
      </c>
      <c r="D21" s="41">
        <v>0</v>
      </c>
      <c r="E21" s="41">
        <v>0</v>
      </c>
      <c r="F21" s="58">
        <v>0</v>
      </c>
      <c r="G21" s="40">
        <v>0</v>
      </c>
      <c r="H21" s="40">
        <v>0</v>
      </c>
      <c r="I21" s="58">
        <v>0</v>
      </c>
      <c r="J21" s="80">
        <v>65084</v>
      </c>
      <c r="K21" s="40">
        <v>0</v>
      </c>
      <c r="L21" s="40">
        <v>0</v>
      </c>
    </row>
    <row r="22" spans="1:12" s="81" customFormat="1" ht="15.75" customHeight="1">
      <c r="A22" s="79" t="s">
        <v>4</v>
      </c>
      <c r="B22" s="41">
        <v>4229124</v>
      </c>
      <c r="C22" s="40">
        <v>1929047</v>
      </c>
      <c r="D22" s="41">
        <v>3754604</v>
      </c>
      <c r="E22" s="106">
        <v>506969</v>
      </c>
      <c r="F22" s="58">
        <v>1584138</v>
      </c>
      <c r="G22" s="40">
        <v>409997</v>
      </c>
      <c r="H22" s="40">
        <v>9527529</v>
      </c>
      <c r="I22" s="58">
        <v>10840050</v>
      </c>
      <c r="J22" s="80">
        <v>1457549</v>
      </c>
      <c r="K22" s="40">
        <v>366708</v>
      </c>
      <c r="L22" s="40">
        <v>3190897</v>
      </c>
    </row>
    <row r="23" spans="1:12" s="81" customFormat="1" ht="15.75" customHeight="1">
      <c r="A23" s="79" t="s">
        <v>35</v>
      </c>
      <c r="B23" s="41">
        <v>23850</v>
      </c>
      <c r="C23" s="40">
        <v>169978</v>
      </c>
      <c r="D23" s="41">
        <v>367603</v>
      </c>
      <c r="E23" s="106">
        <v>219</v>
      </c>
      <c r="F23" s="58">
        <v>384133</v>
      </c>
      <c r="G23" s="40">
        <v>3082</v>
      </c>
      <c r="H23" s="40">
        <v>421667</v>
      </c>
      <c r="I23" s="58">
        <v>739272</v>
      </c>
      <c r="J23" s="80">
        <v>113505</v>
      </c>
      <c r="K23" s="40">
        <v>110834</v>
      </c>
      <c r="L23" s="40">
        <v>28858</v>
      </c>
    </row>
    <row r="24" spans="1:12" s="81" customFormat="1" ht="15.75" customHeight="1">
      <c r="A24" s="79" t="s">
        <v>36</v>
      </c>
      <c r="B24" s="41">
        <v>29934</v>
      </c>
      <c r="C24" s="40">
        <v>4104</v>
      </c>
      <c r="D24" s="41">
        <v>98432</v>
      </c>
      <c r="E24" s="106">
        <v>776</v>
      </c>
      <c r="F24" s="58">
        <v>1143</v>
      </c>
      <c r="G24" s="40">
        <v>881</v>
      </c>
      <c r="H24" s="40">
        <v>163264</v>
      </c>
      <c r="I24" s="58">
        <v>272647</v>
      </c>
      <c r="J24" s="80">
        <v>109197</v>
      </c>
      <c r="K24" s="40">
        <v>0</v>
      </c>
      <c r="L24" s="40">
        <v>49053</v>
      </c>
    </row>
    <row r="25" spans="1:12" s="81" customFormat="1" ht="15.75" customHeight="1">
      <c r="A25" s="79" t="s">
        <v>37</v>
      </c>
      <c r="B25" s="41">
        <v>71435</v>
      </c>
      <c r="C25" s="40">
        <v>71154</v>
      </c>
      <c r="D25" s="41">
        <v>181720</v>
      </c>
      <c r="E25" s="106">
        <v>43773</v>
      </c>
      <c r="F25" s="58">
        <v>72186</v>
      </c>
      <c r="G25" s="40">
        <v>20850</v>
      </c>
      <c r="H25" s="40">
        <v>150337</v>
      </c>
      <c r="I25" s="58">
        <v>198566</v>
      </c>
      <c r="J25" s="80">
        <v>29831</v>
      </c>
      <c r="K25" s="40">
        <v>724</v>
      </c>
      <c r="L25" s="40">
        <v>168863</v>
      </c>
    </row>
    <row r="26" spans="1:12" s="81" customFormat="1" ht="15.75" customHeight="1">
      <c r="A26" s="79" t="s">
        <v>38</v>
      </c>
      <c r="B26" s="41">
        <v>877943</v>
      </c>
      <c r="C26" s="40">
        <v>892774</v>
      </c>
      <c r="D26" s="41">
        <v>1093588</v>
      </c>
      <c r="E26" s="106">
        <v>71955</v>
      </c>
      <c r="F26" s="58">
        <v>740806</v>
      </c>
      <c r="G26" s="40">
        <v>127119</v>
      </c>
      <c r="H26" s="40">
        <v>3105285</v>
      </c>
      <c r="I26" s="58">
        <v>1825060</v>
      </c>
      <c r="J26" s="80">
        <v>215647</v>
      </c>
      <c r="K26" s="40">
        <v>236725</v>
      </c>
      <c r="L26" s="40">
        <v>962929</v>
      </c>
    </row>
    <row r="27" spans="1:12" s="81" customFormat="1" ht="15.75" customHeight="1">
      <c r="A27" s="79" t="s">
        <v>39</v>
      </c>
      <c r="B27" s="41">
        <v>3225962</v>
      </c>
      <c r="C27" s="40">
        <v>791037</v>
      </c>
      <c r="D27" s="41">
        <v>2013261</v>
      </c>
      <c r="E27" s="106">
        <v>390246</v>
      </c>
      <c r="F27" s="58">
        <v>385870</v>
      </c>
      <c r="G27" s="40">
        <v>258065</v>
      </c>
      <c r="H27" s="40">
        <v>5686976</v>
      </c>
      <c r="I27" s="58">
        <v>7804505</v>
      </c>
      <c r="J27" s="87">
        <v>989369</v>
      </c>
      <c r="K27" s="40">
        <v>18425</v>
      </c>
      <c r="L27" s="40">
        <v>1981194</v>
      </c>
    </row>
    <row r="28" spans="1:12" s="81" customFormat="1" ht="15.75" customHeight="1">
      <c r="A28" s="79" t="s">
        <v>15</v>
      </c>
      <c r="B28" s="41">
        <v>429534</v>
      </c>
      <c r="C28" s="40">
        <v>4689</v>
      </c>
      <c r="D28" s="41">
        <v>898828</v>
      </c>
      <c r="E28" s="106">
        <v>10749</v>
      </c>
      <c r="F28" s="58">
        <v>0</v>
      </c>
      <c r="G28" s="40">
        <v>0</v>
      </c>
      <c r="H28" s="40">
        <v>496200</v>
      </c>
      <c r="I28" s="58">
        <v>179098</v>
      </c>
      <c r="J28" s="80">
        <v>7236</v>
      </c>
      <c r="K28" s="40"/>
      <c r="L28" s="40">
        <v>24295</v>
      </c>
    </row>
    <row r="29" spans="1:12" s="85" customFormat="1" ht="15.75" customHeight="1">
      <c r="A29" s="83" t="s">
        <v>17</v>
      </c>
      <c r="B29" s="76">
        <v>518637</v>
      </c>
      <c r="C29" s="71">
        <v>-56603</v>
      </c>
      <c r="D29" s="76">
        <v>890064</v>
      </c>
      <c r="E29" s="107">
        <v>93701</v>
      </c>
      <c r="F29" s="78">
        <v>0</v>
      </c>
      <c r="G29" s="71">
        <v>193220</v>
      </c>
      <c r="H29" s="71">
        <v>2282832</v>
      </c>
      <c r="I29" s="78">
        <v>2054854</v>
      </c>
      <c r="J29" s="84">
        <v>282675</v>
      </c>
      <c r="K29" s="71">
        <v>6339</v>
      </c>
      <c r="L29" s="71">
        <v>479065</v>
      </c>
    </row>
    <row r="30" spans="1:12" s="81" customFormat="1" ht="15.75" customHeight="1">
      <c r="A30" s="79" t="s">
        <v>19</v>
      </c>
      <c r="B30" s="41">
        <v>411923</v>
      </c>
      <c r="C30" s="40">
        <v>0</v>
      </c>
      <c r="D30" s="41">
        <v>590999</v>
      </c>
      <c r="E30" s="106">
        <v>68875</v>
      </c>
      <c r="F30" s="58">
        <v>0</v>
      </c>
      <c r="G30" s="40">
        <v>222677</v>
      </c>
      <c r="H30" s="40">
        <v>1034575</v>
      </c>
      <c r="I30" s="58">
        <v>845936</v>
      </c>
      <c r="J30" s="80">
        <v>180358</v>
      </c>
      <c r="K30" s="40">
        <v>0</v>
      </c>
      <c r="L30" s="40">
        <v>245824</v>
      </c>
    </row>
    <row r="31" spans="1:12" s="85" customFormat="1" ht="15.75" customHeight="1">
      <c r="A31" s="83" t="s">
        <v>18</v>
      </c>
      <c r="B31" s="76">
        <v>5496923</v>
      </c>
      <c r="C31" s="71">
        <v>6200474</v>
      </c>
      <c r="D31" s="77">
        <v>12482094</v>
      </c>
      <c r="E31" s="107">
        <v>727043</v>
      </c>
      <c r="F31" s="78">
        <v>8093380</v>
      </c>
      <c r="G31" s="71">
        <v>1539139</v>
      </c>
      <c r="H31" s="71">
        <v>25239794</v>
      </c>
      <c r="I31" s="78">
        <v>18811940</v>
      </c>
      <c r="J31" s="84">
        <v>2070379</v>
      </c>
      <c r="K31" s="71">
        <v>1298448</v>
      </c>
      <c r="L31" s="71">
        <v>4068840</v>
      </c>
    </row>
    <row r="32" spans="2:12" s="81" customFormat="1" ht="15.75" customHeight="1">
      <c r="B32" s="75"/>
      <c r="C32" s="52"/>
      <c r="D32" s="52"/>
      <c r="E32" s="52"/>
      <c r="F32" s="52"/>
      <c r="G32" s="52"/>
      <c r="H32" s="52"/>
      <c r="I32" s="52"/>
      <c r="J32" s="52"/>
      <c r="K32" s="40"/>
      <c r="L32" s="52"/>
    </row>
    <row r="33" spans="1:12" s="81" customFormat="1" ht="15.75" customHeight="1">
      <c r="A33" s="79" t="s">
        <v>20</v>
      </c>
      <c r="B33" s="70">
        <v>124845</v>
      </c>
      <c r="C33" s="40">
        <v>34539</v>
      </c>
      <c r="D33" s="40">
        <v>792686</v>
      </c>
      <c r="E33" s="73">
        <v>1677</v>
      </c>
      <c r="F33" s="40">
        <v>151549</v>
      </c>
      <c r="G33" s="40">
        <v>12920</v>
      </c>
      <c r="H33" s="40">
        <v>669617</v>
      </c>
      <c r="I33" s="58">
        <v>196767</v>
      </c>
      <c r="J33" s="80">
        <v>50711</v>
      </c>
      <c r="K33" s="40">
        <v>102629</v>
      </c>
      <c r="L33" s="40">
        <v>34364</v>
      </c>
    </row>
    <row r="34" spans="1:12" s="81" customFormat="1" ht="15.75" customHeight="1">
      <c r="A34" s="88" t="s">
        <v>108</v>
      </c>
      <c r="B34" s="70">
        <v>21919</v>
      </c>
      <c r="C34" s="40">
        <v>25051</v>
      </c>
      <c r="D34" s="40">
        <v>21530</v>
      </c>
      <c r="E34" s="79">
        <v>0</v>
      </c>
      <c r="F34" s="40">
        <v>12048</v>
      </c>
      <c r="G34" s="79">
        <v>0</v>
      </c>
      <c r="H34" s="40">
        <v>79232</v>
      </c>
      <c r="I34" s="58">
        <v>36025</v>
      </c>
      <c r="J34" s="80">
        <v>10170</v>
      </c>
      <c r="K34" s="79">
        <v>0</v>
      </c>
      <c r="L34" s="40">
        <v>4035</v>
      </c>
    </row>
    <row r="35" spans="2:12" s="81" customFormat="1" ht="15.75" customHeight="1">
      <c r="B35" s="63"/>
      <c r="C35" s="63"/>
      <c r="D35" s="63"/>
      <c r="E35" s="63"/>
      <c r="F35" s="63"/>
      <c r="G35" s="63"/>
      <c r="H35" s="63"/>
      <c r="I35" s="63"/>
      <c r="J35" s="63"/>
      <c r="K35" s="63"/>
      <c r="L35" s="63"/>
    </row>
    <row r="36" spans="1:12" s="81" customFormat="1" ht="15.75" customHeight="1">
      <c r="A36" s="112" t="s">
        <v>114</v>
      </c>
      <c r="B36" s="113"/>
      <c r="C36" s="113"/>
      <c r="D36" s="113"/>
      <c r="E36" s="113"/>
      <c r="F36" s="113"/>
      <c r="G36" s="113"/>
      <c r="H36" s="113"/>
      <c r="I36" s="113"/>
      <c r="J36" s="113"/>
      <c r="K36" s="113"/>
      <c r="L36" s="114"/>
    </row>
    <row r="37" spans="1:12" s="81" customFormat="1" ht="15.75" customHeight="1">
      <c r="A37" s="90" t="s">
        <v>25</v>
      </c>
      <c r="B37" s="40">
        <v>427053</v>
      </c>
      <c r="C37" s="40">
        <v>410010</v>
      </c>
      <c r="D37" s="40">
        <v>725946</v>
      </c>
      <c r="E37" s="72">
        <v>12307</v>
      </c>
      <c r="F37" s="58">
        <v>123317</v>
      </c>
      <c r="G37" s="40">
        <v>41596</v>
      </c>
      <c r="H37" s="40">
        <v>2095831</v>
      </c>
      <c r="I37" s="51">
        <v>3171868</v>
      </c>
      <c r="J37" s="80">
        <v>88589</v>
      </c>
      <c r="K37" s="40">
        <v>4241</v>
      </c>
      <c r="L37" s="40">
        <v>142695</v>
      </c>
    </row>
    <row r="38" spans="1:12" s="81" customFormat="1" ht="15.75" customHeight="1">
      <c r="A38" s="90" t="s">
        <v>115</v>
      </c>
      <c r="B38" s="40">
        <v>550970</v>
      </c>
      <c r="C38" s="40">
        <v>357831</v>
      </c>
      <c r="D38" s="44">
        <v>1186089</v>
      </c>
      <c r="E38" s="72">
        <v>29026</v>
      </c>
      <c r="F38" s="58">
        <v>420974</v>
      </c>
      <c r="G38" s="40">
        <v>87691.57514</v>
      </c>
      <c r="H38" s="40">
        <v>2688630</v>
      </c>
      <c r="I38" s="51">
        <v>1792608</v>
      </c>
      <c r="J38" s="80">
        <v>158976</v>
      </c>
      <c r="K38" s="40">
        <v>54629</v>
      </c>
      <c r="L38" s="40">
        <v>342191</v>
      </c>
    </row>
    <row r="39" spans="1:12" s="81" customFormat="1" ht="15.75" customHeight="1">
      <c r="A39" s="112" t="s">
        <v>116</v>
      </c>
      <c r="B39" s="113"/>
      <c r="C39" s="113"/>
      <c r="D39" s="113"/>
      <c r="E39" s="113"/>
      <c r="F39" s="113"/>
      <c r="G39" s="113"/>
      <c r="H39" s="113"/>
      <c r="I39" s="113"/>
      <c r="J39" s="113"/>
      <c r="K39" s="113"/>
      <c r="L39" s="114"/>
    </row>
    <row r="40" spans="1:12" s="81" customFormat="1" ht="15.75" customHeight="1">
      <c r="A40" s="90" t="s">
        <v>25</v>
      </c>
      <c r="B40" s="53">
        <v>2798910</v>
      </c>
      <c r="C40" s="40">
        <v>381027</v>
      </c>
      <c r="D40" s="40">
        <v>1287315</v>
      </c>
      <c r="E40" s="72">
        <v>377940</v>
      </c>
      <c r="F40" s="58">
        <v>262553</v>
      </c>
      <c r="G40" s="40">
        <v>216469</v>
      </c>
      <c r="H40" s="40">
        <v>3591145</v>
      </c>
      <c r="I40" s="58">
        <v>4632637</v>
      </c>
      <c r="J40" s="80">
        <v>900780</v>
      </c>
      <c r="K40" s="40">
        <v>14184</v>
      </c>
      <c r="L40" s="40">
        <v>1838499</v>
      </c>
    </row>
    <row r="41" spans="1:12" s="81" customFormat="1" ht="15.75" customHeight="1">
      <c r="A41" s="91" t="s">
        <v>115</v>
      </c>
      <c r="B41" s="53">
        <v>380204</v>
      </c>
      <c r="C41" s="40">
        <v>709025</v>
      </c>
      <c r="D41" s="43">
        <v>359137</v>
      </c>
      <c r="E41" s="72">
        <v>43799</v>
      </c>
      <c r="F41" s="58">
        <v>705108</v>
      </c>
      <c r="G41" s="40">
        <v>41736.77958</v>
      </c>
      <c r="H41" s="40">
        <v>942434</v>
      </c>
      <c r="I41" s="58">
        <v>845439</v>
      </c>
      <c r="J41" s="80">
        <v>250366</v>
      </c>
      <c r="K41" s="43">
        <v>292930</v>
      </c>
      <c r="L41" s="40">
        <v>698005</v>
      </c>
    </row>
    <row r="42" spans="1:12" s="81" customFormat="1" ht="15.75" customHeight="1">
      <c r="A42" s="92"/>
      <c r="B42" s="52"/>
      <c r="C42" s="52"/>
      <c r="D42" s="52"/>
      <c r="E42" s="63"/>
      <c r="F42" s="52"/>
      <c r="G42" s="44"/>
      <c r="H42" s="63"/>
      <c r="I42" s="63"/>
      <c r="J42" s="44"/>
      <c r="K42" s="64"/>
      <c r="L42" s="63"/>
    </row>
    <row r="43" spans="1:12" s="81" customFormat="1" ht="15.75" customHeight="1">
      <c r="A43" s="93" t="s">
        <v>117</v>
      </c>
      <c r="B43" s="70">
        <v>553</v>
      </c>
      <c r="C43" s="41">
        <v>0</v>
      </c>
      <c r="D43" s="65">
        <v>14397</v>
      </c>
      <c r="E43" s="72">
        <v>10127</v>
      </c>
      <c r="F43" s="41">
        <v>0</v>
      </c>
      <c r="G43" s="40">
        <v>1653.64528</v>
      </c>
      <c r="H43" s="40">
        <v>59152</v>
      </c>
      <c r="I43" s="58">
        <v>198932</v>
      </c>
      <c r="J43" s="80">
        <v>29007</v>
      </c>
      <c r="K43" s="41">
        <v>0</v>
      </c>
      <c r="L43" s="40">
        <v>644</v>
      </c>
    </row>
    <row r="44" spans="1:12" s="81" customFormat="1" ht="15.75" customHeight="1">
      <c r="A44" s="94"/>
      <c r="B44" s="67"/>
      <c r="C44" s="67"/>
      <c r="D44" s="67"/>
      <c r="E44" s="67"/>
      <c r="F44" s="67"/>
      <c r="G44" s="67"/>
      <c r="H44" s="67"/>
      <c r="I44" s="63"/>
      <c r="J44" s="67"/>
      <c r="K44" s="67"/>
      <c r="L44" s="67"/>
    </row>
    <row r="45" spans="2:12" s="81" customFormat="1" ht="15.75" customHeight="1">
      <c r="B45" s="63"/>
      <c r="C45" s="63"/>
      <c r="D45" s="63"/>
      <c r="E45" s="63"/>
      <c r="F45" s="63"/>
      <c r="G45" s="63"/>
      <c r="H45" s="63"/>
      <c r="I45" s="63"/>
      <c r="J45" s="63"/>
      <c r="K45" s="63"/>
      <c r="L45" s="63"/>
    </row>
    <row r="46" spans="1:12" s="81" customFormat="1" ht="15.75" customHeight="1">
      <c r="A46" s="115" t="s">
        <v>118</v>
      </c>
      <c r="B46" s="116"/>
      <c r="C46" s="116"/>
      <c r="D46" s="116"/>
      <c r="E46" s="116"/>
      <c r="F46" s="116"/>
      <c r="G46" s="116"/>
      <c r="H46" s="116"/>
      <c r="I46" s="116"/>
      <c r="J46" s="116"/>
      <c r="K46" s="116"/>
      <c r="L46" s="117"/>
    </row>
    <row r="47" spans="1:12" s="81" customFormat="1" ht="15.75" customHeight="1">
      <c r="A47" s="95" t="s">
        <v>0</v>
      </c>
      <c r="B47" s="41">
        <v>151765</v>
      </c>
      <c r="C47" s="40">
        <v>2600738.1579400045</v>
      </c>
      <c r="D47" s="40">
        <v>3194409.42597</v>
      </c>
      <c r="E47" s="73">
        <v>14100</v>
      </c>
      <c r="F47" s="40">
        <v>1950671</v>
      </c>
      <c r="G47" s="40">
        <v>471543.11319</v>
      </c>
      <c r="H47" s="40">
        <v>5767201</v>
      </c>
      <c r="I47" s="40">
        <v>5467366.20506</v>
      </c>
      <c r="J47" s="80">
        <v>123347</v>
      </c>
      <c r="K47" s="40">
        <v>10934</v>
      </c>
      <c r="L47" s="40">
        <v>44591</v>
      </c>
    </row>
    <row r="48" spans="1:12" s="81" customFormat="1" ht="15.75" customHeight="1">
      <c r="A48" s="95" t="s">
        <v>119</v>
      </c>
      <c r="B48" s="41">
        <v>187032</v>
      </c>
      <c r="C48" s="40">
        <v>22962.2564</v>
      </c>
      <c r="D48" s="40">
        <v>541260.06024</v>
      </c>
      <c r="E48" s="73">
        <v>4537</v>
      </c>
      <c r="F48" s="40">
        <v>15136</v>
      </c>
      <c r="G48" s="40">
        <v>37453.13156</v>
      </c>
      <c r="H48" s="40">
        <v>525425</v>
      </c>
      <c r="I48" s="40">
        <v>858695.8567000004</v>
      </c>
      <c r="J48" s="80">
        <v>46605</v>
      </c>
      <c r="K48" s="40">
        <v>3662</v>
      </c>
      <c r="L48" s="40">
        <v>69120</v>
      </c>
    </row>
    <row r="49" spans="1:12" s="81" customFormat="1" ht="15.75" customHeight="1">
      <c r="A49" s="95" t="s">
        <v>24</v>
      </c>
      <c r="B49" s="41">
        <v>317961</v>
      </c>
      <c r="C49" s="40">
        <v>18811.795560000028</v>
      </c>
      <c r="D49" s="40">
        <v>12804.57737</v>
      </c>
      <c r="E49" s="73">
        <v>59</v>
      </c>
      <c r="F49" s="40">
        <v>10645</v>
      </c>
      <c r="G49" s="40">
        <v>44554.52004</v>
      </c>
      <c r="H49" s="40">
        <v>111201</v>
      </c>
      <c r="I49" s="40">
        <v>176486.65968000004</v>
      </c>
      <c r="J49" s="80">
        <v>8822</v>
      </c>
      <c r="K49" s="40">
        <v>425</v>
      </c>
      <c r="L49" s="40">
        <v>1870</v>
      </c>
    </row>
    <row r="50" spans="1:12" s="81" customFormat="1" ht="15.75" customHeight="1">
      <c r="A50" s="95" t="s">
        <v>120</v>
      </c>
      <c r="B50" s="41">
        <v>242112</v>
      </c>
      <c r="C50" s="40">
        <v>174382.86984999996</v>
      </c>
      <c r="D50" s="40">
        <v>1263369.6849</v>
      </c>
      <c r="E50" s="73">
        <v>75206</v>
      </c>
      <c r="F50" s="40">
        <v>514071</v>
      </c>
      <c r="G50" s="40">
        <v>175668.50489999997</v>
      </c>
      <c r="H50" s="40">
        <v>1762815</v>
      </c>
      <c r="I50" s="40">
        <v>788589.500090001</v>
      </c>
      <c r="J50" s="80">
        <v>54532</v>
      </c>
      <c r="K50" s="40">
        <v>3480</v>
      </c>
      <c r="L50" s="40">
        <v>68611</v>
      </c>
    </row>
    <row r="51" spans="1:12" s="81" customFormat="1" ht="15.75" customHeight="1">
      <c r="A51" s="96"/>
      <c r="B51" s="63"/>
      <c r="C51" s="63"/>
      <c r="D51" s="63"/>
      <c r="E51" s="63"/>
      <c r="F51" s="63"/>
      <c r="G51" s="63"/>
      <c r="H51" s="63"/>
      <c r="I51" s="63"/>
      <c r="J51" s="63"/>
      <c r="K51" s="63"/>
      <c r="L51" s="63"/>
    </row>
    <row r="52" spans="1:12" s="81" customFormat="1" ht="15.75" customHeight="1">
      <c r="A52" s="115" t="s">
        <v>121</v>
      </c>
      <c r="B52" s="116"/>
      <c r="C52" s="116"/>
      <c r="D52" s="116"/>
      <c r="E52" s="116"/>
      <c r="F52" s="116"/>
      <c r="G52" s="116"/>
      <c r="H52" s="116"/>
      <c r="I52" s="116"/>
      <c r="J52" s="116"/>
      <c r="K52" s="116"/>
      <c r="L52" s="117"/>
    </row>
    <row r="53" spans="1:12" s="81" customFormat="1" ht="15.75" customHeight="1">
      <c r="A53" s="95" t="s">
        <v>1</v>
      </c>
      <c r="B53" s="70">
        <v>1878109</v>
      </c>
      <c r="C53" s="40">
        <v>2021174.28543</v>
      </c>
      <c r="D53" s="40">
        <v>5857539.55267</v>
      </c>
      <c r="E53" s="73">
        <v>350363</v>
      </c>
      <c r="F53" s="40">
        <v>4533116</v>
      </c>
      <c r="G53" s="40">
        <v>583900.02802</v>
      </c>
      <c r="H53" s="97">
        <v>12494845</v>
      </c>
      <c r="I53" s="40">
        <v>6980709.663309999</v>
      </c>
      <c r="J53" s="80">
        <v>1176240</v>
      </c>
      <c r="K53" s="40">
        <v>803801</v>
      </c>
      <c r="L53" s="40">
        <v>2187799</v>
      </c>
    </row>
    <row r="54" spans="1:12" s="81" customFormat="1" ht="15.75" customHeight="1">
      <c r="A54" s="96"/>
      <c r="B54" s="63"/>
      <c r="C54" s="63"/>
      <c r="D54" s="63"/>
      <c r="E54" s="63"/>
      <c r="F54" s="63"/>
      <c r="G54" s="63"/>
      <c r="H54" s="63"/>
      <c r="I54" s="63"/>
      <c r="J54" s="63"/>
      <c r="K54" s="63"/>
      <c r="L54" s="63"/>
    </row>
    <row r="55" spans="1:12" s="81" customFormat="1" ht="15.75" customHeight="1">
      <c r="A55" s="115" t="s">
        <v>122</v>
      </c>
      <c r="B55" s="116"/>
      <c r="C55" s="116"/>
      <c r="D55" s="116"/>
      <c r="E55" s="116"/>
      <c r="F55" s="116"/>
      <c r="G55" s="116"/>
      <c r="H55" s="116"/>
      <c r="I55" s="116"/>
      <c r="J55" s="116"/>
      <c r="K55" s="116"/>
      <c r="L55" s="117"/>
    </row>
    <row r="56" spans="1:12" s="81" customFormat="1" ht="15.75" customHeight="1">
      <c r="A56" s="95" t="s">
        <v>0</v>
      </c>
      <c r="B56" s="70">
        <v>222</v>
      </c>
      <c r="C56" s="40">
        <v>254.81823</v>
      </c>
      <c r="D56" s="60">
        <v>16163.75344</v>
      </c>
      <c r="E56" s="41">
        <v>0</v>
      </c>
      <c r="F56" s="40">
        <v>19537</v>
      </c>
      <c r="G56" s="40">
        <v>0</v>
      </c>
      <c r="H56" s="40">
        <v>15527</v>
      </c>
      <c r="I56" s="40">
        <v>21499.436699999987</v>
      </c>
      <c r="J56" s="80">
        <v>230</v>
      </c>
      <c r="K56" s="60">
        <v>0</v>
      </c>
      <c r="L56" s="40">
        <v>144</v>
      </c>
    </row>
    <row r="57" spans="1:12" s="81" customFormat="1" ht="15.75" customHeight="1">
      <c r="A57" s="95" t="s">
        <v>119</v>
      </c>
      <c r="B57" s="70">
        <v>130</v>
      </c>
      <c r="C57" s="40">
        <v>242.84026</v>
      </c>
      <c r="D57" s="60">
        <v>3661.89817</v>
      </c>
      <c r="E57" s="89">
        <v>29</v>
      </c>
      <c r="F57" s="40">
        <v>80</v>
      </c>
      <c r="G57" s="40">
        <v>0</v>
      </c>
      <c r="H57" s="40">
        <v>3369</v>
      </c>
      <c r="I57" s="40">
        <v>16476.63879</v>
      </c>
      <c r="J57" s="80">
        <v>83</v>
      </c>
      <c r="K57" s="60">
        <v>0</v>
      </c>
      <c r="L57" s="40">
        <v>23</v>
      </c>
    </row>
    <row r="58" spans="1:12" s="81" customFormat="1" ht="15.75" customHeight="1">
      <c r="A58" s="95" t="s">
        <v>24</v>
      </c>
      <c r="B58" s="70">
        <v>334</v>
      </c>
      <c r="C58" s="40">
        <v>44.25</v>
      </c>
      <c r="D58" s="60">
        <v>240.62</v>
      </c>
      <c r="E58" s="41">
        <v>0</v>
      </c>
      <c r="F58" s="40">
        <v>52</v>
      </c>
      <c r="G58" s="40">
        <v>0</v>
      </c>
      <c r="H58" s="40">
        <v>1537</v>
      </c>
      <c r="I58" s="40">
        <v>8718.64</v>
      </c>
      <c r="J58" s="80">
        <v>157</v>
      </c>
      <c r="K58" s="61">
        <v>0</v>
      </c>
      <c r="L58" s="40">
        <v>56</v>
      </c>
    </row>
    <row r="59" spans="1:12" s="81" customFormat="1" ht="15.75" customHeight="1">
      <c r="A59" s="95" t="s">
        <v>120</v>
      </c>
      <c r="B59" s="70">
        <v>17</v>
      </c>
      <c r="C59" s="40">
        <v>4340.94568</v>
      </c>
      <c r="D59" s="60">
        <v>1861.25805</v>
      </c>
      <c r="E59" s="89">
        <v>112</v>
      </c>
      <c r="F59" s="40">
        <v>2010</v>
      </c>
      <c r="G59" s="40">
        <v>0</v>
      </c>
      <c r="H59" s="40">
        <v>9047</v>
      </c>
      <c r="I59" s="40">
        <v>739.83193</v>
      </c>
      <c r="J59" s="80">
        <v>2575</v>
      </c>
      <c r="K59" s="60">
        <v>0</v>
      </c>
      <c r="L59" s="40">
        <v>1680</v>
      </c>
    </row>
    <row r="60" spans="1:12" s="81" customFormat="1" ht="15.75" customHeight="1">
      <c r="A60" s="96"/>
      <c r="B60" s="63"/>
      <c r="C60" s="63"/>
      <c r="D60" s="63"/>
      <c r="E60" s="63"/>
      <c r="F60" s="63"/>
      <c r="G60" s="63"/>
      <c r="H60" s="63"/>
      <c r="I60" s="63"/>
      <c r="J60" s="63"/>
      <c r="K60" s="63"/>
      <c r="L60" s="63"/>
    </row>
    <row r="61" spans="1:12" s="81" customFormat="1" ht="15.75" customHeight="1">
      <c r="A61" s="108" t="s">
        <v>123</v>
      </c>
      <c r="B61" s="108"/>
      <c r="C61" s="108"/>
      <c r="D61" s="108"/>
      <c r="E61" s="108"/>
      <c r="F61" s="108"/>
      <c r="G61" s="108"/>
      <c r="H61" s="108"/>
      <c r="I61" s="108"/>
      <c r="J61" s="108"/>
      <c r="K61" s="108"/>
      <c r="L61" s="108"/>
    </row>
    <row r="62" spans="1:12" s="81" customFormat="1" ht="15.75" customHeight="1">
      <c r="A62" s="86" t="s">
        <v>124</v>
      </c>
      <c r="B62" s="62">
        <v>9890</v>
      </c>
      <c r="C62" s="43">
        <v>14665.799799999997</v>
      </c>
      <c r="D62" s="43">
        <v>801800.894785104</v>
      </c>
      <c r="E62" s="41">
        <v>0</v>
      </c>
      <c r="F62" s="41">
        <v>0</v>
      </c>
      <c r="G62" s="41">
        <v>0</v>
      </c>
      <c r="H62" s="43">
        <v>650070</v>
      </c>
      <c r="I62" s="40">
        <v>139435.14395</v>
      </c>
      <c r="J62" s="41">
        <v>0</v>
      </c>
      <c r="K62" s="41">
        <v>0</v>
      </c>
      <c r="L62" s="43">
        <v>37.52563</v>
      </c>
    </row>
    <row r="63" spans="1:12" s="81" customFormat="1" ht="15.75" customHeight="1">
      <c r="A63" s="95" t="s">
        <v>125</v>
      </c>
      <c r="B63" s="53">
        <v>2210</v>
      </c>
      <c r="C63" s="40">
        <v>155.584</v>
      </c>
      <c r="D63" s="40">
        <v>27365.108679999998</v>
      </c>
      <c r="E63" s="41">
        <v>0</v>
      </c>
      <c r="F63" s="41">
        <v>0</v>
      </c>
      <c r="G63" s="41">
        <v>0</v>
      </c>
      <c r="H63" s="43">
        <v>46649</v>
      </c>
      <c r="I63" s="41">
        <v>138403.14395</v>
      </c>
      <c r="J63" s="41">
        <v>0</v>
      </c>
      <c r="K63" s="41">
        <v>0</v>
      </c>
      <c r="L63" s="98">
        <v>0</v>
      </c>
    </row>
    <row r="64" spans="1:12" s="81" customFormat="1" ht="15.75" customHeight="1">
      <c r="A64" s="99" t="s">
        <v>126</v>
      </c>
      <c r="B64" s="41">
        <v>0</v>
      </c>
      <c r="C64" s="79">
        <v>0</v>
      </c>
      <c r="D64" s="40">
        <v>0</v>
      </c>
      <c r="E64" s="41">
        <v>0</v>
      </c>
      <c r="F64" s="41">
        <v>0</v>
      </c>
      <c r="G64" s="41">
        <v>0</v>
      </c>
      <c r="H64" s="43">
        <v>3449</v>
      </c>
      <c r="I64" s="41">
        <v>1032</v>
      </c>
      <c r="J64" s="41">
        <v>0</v>
      </c>
      <c r="K64" s="41">
        <v>0</v>
      </c>
      <c r="L64" s="100">
        <v>0</v>
      </c>
    </row>
    <row r="65" spans="1:12" s="81" customFormat="1" ht="15.75" customHeight="1">
      <c r="A65" s="109" t="s">
        <v>127</v>
      </c>
      <c r="B65" s="110"/>
      <c r="C65" s="110"/>
      <c r="D65" s="110"/>
      <c r="E65" s="110"/>
      <c r="F65" s="110"/>
      <c r="G65" s="110"/>
      <c r="H65" s="110"/>
      <c r="I65" s="110"/>
      <c r="J65" s="110"/>
      <c r="K65" s="110"/>
      <c r="L65" s="111"/>
    </row>
    <row r="66" spans="1:12" s="81" customFormat="1" ht="15.75" customHeight="1">
      <c r="A66" s="86" t="s">
        <v>124</v>
      </c>
      <c r="B66" s="41">
        <v>0</v>
      </c>
      <c r="C66" s="43">
        <v>0</v>
      </c>
      <c r="D66" s="43">
        <v>0</v>
      </c>
      <c r="E66" s="41">
        <v>0</v>
      </c>
      <c r="F66" s="41">
        <v>0</v>
      </c>
      <c r="G66" s="41">
        <v>0</v>
      </c>
      <c r="H66" s="43">
        <v>0</v>
      </c>
      <c r="I66" s="101">
        <f>+I67+I68</f>
        <v>0</v>
      </c>
      <c r="J66" s="41">
        <v>0</v>
      </c>
      <c r="K66" s="41">
        <v>0</v>
      </c>
      <c r="L66" s="43">
        <v>0</v>
      </c>
    </row>
    <row r="67" spans="1:12" s="81" customFormat="1" ht="15.75" customHeight="1">
      <c r="A67" s="95" t="s">
        <v>125</v>
      </c>
      <c r="B67" s="41">
        <v>0</v>
      </c>
      <c r="C67" s="40">
        <v>0</v>
      </c>
      <c r="D67" s="40">
        <v>0</v>
      </c>
      <c r="E67" s="41">
        <v>0</v>
      </c>
      <c r="F67" s="41">
        <v>0</v>
      </c>
      <c r="G67" s="41">
        <v>0</v>
      </c>
      <c r="H67" s="43">
        <v>0</v>
      </c>
      <c r="I67" s="101">
        <v>0</v>
      </c>
      <c r="J67" s="41">
        <v>0</v>
      </c>
      <c r="K67" s="41">
        <v>0</v>
      </c>
      <c r="L67" s="100">
        <v>0</v>
      </c>
    </row>
    <row r="68" spans="1:12" s="81" customFormat="1" ht="15.75" customHeight="1">
      <c r="A68" s="99" t="s">
        <v>126</v>
      </c>
      <c r="B68" s="41">
        <v>0</v>
      </c>
      <c r="C68" s="79">
        <v>0</v>
      </c>
      <c r="D68" s="40">
        <v>0</v>
      </c>
      <c r="E68" s="41">
        <v>0</v>
      </c>
      <c r="F68" s="41">
        <v>0</v>
      </c>
      <c r="G68" s="41">
        <v>0</v>
      </c>
      <c r="H68" s="40">
        <v>0</v>
      </c>
      <c r="I68" s="41">
        <v>0</v>
      </c>
      <c r="J68" s="41">
        <v>0</v>
      </c>
      <c r="K68" s="41">
        <v>0</v>
      </c>
      <c r="L68" s="100">
        <v>0</v>
      </c>
    </row>
    <row r="69" spans="1:4" ht="15">
      <c r="A69" s="26"/>
      <c r="B69" s="32"/>
      <c r="C69" s="32"/>
      <c r="D69" s="32"/>
    </row>
    <row r="70" spans="1:4" ht="15">
      <c r="A70" s="27"/>
      <c r="B70" s="32"/>
      <c r="C70" s="32"/>
      <c r="D70" s="32"/>
    </row>
    <row r="71" spans="1:4" ht="15">
      <c r="A71" s="28" t="s">
        <v>2</v>
      </c>
      <c r="B71" s="32"/>
      <c r="C71" s="32"/>
      <c r="D71" s="32"/>
    </row>
    <row r="72" spans="1:4" ht="27">
      <c r="A72" s="29" t="s">
        <v>48</v>
      </c>
      <c r="B72" s="32"/>
      <c r="C72" s="32"/>
      <c r="D72" s="32"/>
    </row>
    <row r="73" spans="1:4" ht="25.5" customHeight="1">
      <c r="A73" s="12" t="s">
        <v>40</v>
      </c>
      <c r="B73" s="12"/>
      <c r="C73" s="12"/>
      <c r="D73" s="12"/>
    </row>
    <row r="74" spans="1:4" ht="18.75" customHeight="1">
      <c r="A74" s="12" t="s">
        <v>41</v>
      </c>
      <c r="B74" s="12"/>
      <c r="C74" s="12"/>
      <c r="D74" s="12"/>
    </row>
    <row r="75" spans="1:4" ht="25.5" customHeight="1">
      <c r="A75" s="12" t="s">
        <v>42</v>
      </c>
      <c r="B75" s="12"/>
      <c r="C75" s="12"/>
      <c r="D75" s="12"/>
    </row>
    <row r="76" spans="1:4" ht="28.5" customHeight="1">
      <c r="A76" s="12" t="s">
        <v>43</v>
      </c>
      <c r="B76" s="45"/>
      <c r="C76" s="45"/>
      <c r="D76" s="45"/>
    </row>
    <row r="77" spans="1:4" ht="12.75" customHeight="1">
      <c r="A77" s="12"/>
      <c r="B77" s="38"/>
      <c r="C77" s="38"/>
      <c r="D77" s="38"/>
    </row>
    <row r="78" spans="1:4" ht="51.75" customHeight="1">
      <c r="A78" s="29" t="s">
        <v>44</v>
      </c>
      <c r="B78" s="46"/>
      <c r="C78" s="46"/>
      <c r="D78" s="46"/>
    </row>
    <row r="79" spans="1:4" ht="12.75" customHeight="1">
      <c r="A79" s="29"/>
      <c r="B79" s="39"/>
      <c r="C79" s="39"/>
      <c r="D79" s="39"/>
    </row>
    <row r="80" spans="1:4" ht="25.5" customHeight="1">
      <c r="A80" s="29" t="s">
        <v>45</v>
      </c>
      <c r="B80" s="46"/>
      <c r="C80" s="46"/>
      <c r="D80" s="46"/>
    </row>
    <row r="81" spans="1:4" ht="25.5" customHeight="1">
      <c r="A81" s="47" t="s">
        <v>46</v>
      </c>
      <c r="B81" s="48"/>
      <c r="C81" s="48"/>
      <c r="D81" s="48"/>
    </row>
    <row r="82" spans="1:4" ht="38.25" customHeight="1">
      <c r="A82" s="12" t="s">
        <v>47</v>
      </c>
      <c r="B82" s="45"/>
      <c r="C82" s="45"/>
      <c r="D82" s="45"/>
    </row>
    <row r="84" ht="12.75" customHeight="1">
      <c r="A84" s="30"/>
    </row>
  </sheetData>
  <mergeCells count="7">
    <mergeCell ref="A61:L61"/>
    <mergeCell ref="A65:L65"/>
    <mergeCell ref="A39:L39"/>
    <mergeCell ref="A36:L36"/>
    <mergeCell ref="A46:L46"/>
    <mergeCell ref="A52:L52"/>
    <mergeCell ref="A55:L55"/>
  </mergeCells>
  <printOptions/>
  <pageMargins left="0.59" right="0.51" top="0.39" bottom="0.52" header="0.29" footer="0.32"/>
  <pageSetup fitToHeight="1" fitToWidth="1"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sheetPr>
    <pageSetUpPr fitToPage="1"/>
  </sheetPr>
  <dimension ref="A1:L85"/>
  <sheetViews>
    <sheetView showGridLines="0" zoomScale="50" zoomScaleNormal="50" zoomScaleSheetLayoutView="75" workbookViewId="0" topLeftCell="A1">
      <selection activeCell="A1" sqref="A1"/>
    </sheetView>
  </sheetViews>
  <sheetFormatPr defaultColWidth="9.140625" defaultRowHeight="12.75"/>
  <cols>
    <col min="1" max="1" width="87.57421875" style="1" customWidth="1"/>
    <col min="2" max="4" width="13.57421875" style="31" customWidth="1"/>
    <col min="5" max="8" width="13.8515625" style="31" customWidth="1"/>
    <col min="9" max="9" width="15.00390625" style="0" customWidth="1"/>
    <col min="10" max="12" width="13.8515625" style="31" customWidth="1"/>
    <col min="13" max="16384" width="9.140625" style="1" customWidth="1"/>
  </cols>
  <sheetData>
    <row r="1" spans="1:5" ht="15">
      <c r="A1" s="1" t="s">
        <v>130</v>
      </c>
      <c r="B1" s="34"/>
      <c r="C1" s="34"/>
      <c r="D1" s="34"/>
      <c r="E1" s="34"/>
    </row>
    <row r="2" spans="2:5" ht="15">
      <c r="B2" s="34"/>
      <c r="C2" s="34"/>
      <c r="D2" s="34"/>
      <c r="E2" s="34"/>
    </row>
    <row r="3" spans="2:5" ht="15.75">
      <c r="B3" s="15" t="s">
        <v>61</v>
      </c>
      <c r="C3" s="34"/>
      <c r="D3" s="34"/>
      <c r="E3" s="34"/>
    </row>
    <row r="4" spans="2:4" ht="15.75">
      <c r="B4" s="15" t="s">
        <v>113</v>
      </c>
      <c r="C4" s="34"/>
      <c r="D4" s="34"/>
    </row>
    <row r="5" spans="2:4" ht="15.75">
      <c r="B5" s="15"/>
      <c r="C5" s="34"/>
      <c r="D5" s="34"/>
    </row>
    <row r="6" spans="2:12" ht="114.75">
      <c r="B6" s="36" t="s">
        <v>26</v>
      </c>
      <c r="C6" s="37" t="s">
        <v>49</v>
      </c>
      <c r="D6" s="37" t="s">
        <v>27</v>
      </c>
      <c r="E6" s="37" t="s">
        <v>28</v>
      </c>
      <c r="F6" s="37" t="s">
        <v>29</v>
      </c>
      <c r="G6" s="37" t="s">
        <v>30</v>
      </c>
      <c r="H6" s="37" t="s">
        <v>50</v>
      </c>
      <c r="I6" s="35" t="s">
        <v>110</v>
      </c>
      <c r="J6" s="37" t="s">
        <v>31</v>
      </c>
      <c r="K6" s="37" t="s">
        <v>32</v>
      </c>
      <c r="L6" s="35" t="s">
        <v>33</v>
      </c>
    </row>
    <row r="7" spans="1:12" ht="14.25">
      <c r="A7" s="21" t="s">
        <v>62</v>
      </c>
      <c r="B7" s="41">
        <v>1202142</v>
      </c>
      <c r="C7" s="40">
        <v>118234</v>
      </c>
      <c r="D7" s="41">
        <v>100496</v>
      </c>
      <c r="E7" s="105">
        <v>30256</v>
      </c>
      <c r="F7" s="58">
        <v>786593</v>
      </c>
      <c r="G7" s="40">
        <v>17270</v>
      </c>
      <c r="H7" s="40">
        <v>1831221</v>
      </c>
      <c r="I7" s="58">
        <v>1044429</v>
      </c>
      <c r="J7" s="80">
        <v>52256</v>
      </c>
      <c r="K7" s="40">
        <v>442903</v>
      </c>
      <c r="L7" s="40">
        <v>204513</v>
      </c>
    </row>
    <row r="8" spans="1:12" ht="14.25">
      <c r="A8" s="21" t="s">
        <v>63</v>
      </c>
      <c r="B8" s="41">
        <v>3293249</v>
      </c>
      <c r="C8" s="40">
        <v>4756543</v>
      </c>
      <c r="D8" s="41">
        <v>10851780</v>
      </c>
      <c r="E8" s="106">
        <v>462733</v>
      </c>
      <c r="F8" s="58">
        <v>7015552</v>
      </c>
      <c r="G8" s="40">
        <v>1293327</v>
      </c>
      <c r="H8" s="40">
        <v>19689823</v>
      </c>
      <c r="I8" s="58">
        <v>14659906</v>
      </c>
      <c r="J8" s="80">
        <v>1661866</v>
      </c>
      <c r="K8" s="40">
        <v>813715</v>
      </c>
      <c r="L8" s="40">
        <v>2753463</v>
      </c>
    </row>
    <row r="9" spans="1:12" ht="14.25">
      <c r="A9" s="21" t="s">
        <v>64</v>
      </c>
      <c r="B9" s="41">
        <v>928</v>
      </c>
      <c r="C9" s="40">
        <v>34643</v>
      </c>
      <c r="D9" s="41">
        <v>27293</v>
      </c>
      <c r="E9" s="106">
        <v>641</v>
      </c>
      <c r="F9" s="58">
        <v>0</v>
      </c>
      <c r="G9" s="40">
        <v>6310</v>
      </c>
      <c r="H9" s="40">
        <v>410882</v>
      </c>
      <c r="I9" s="58">
        <v>0</v>
      </c>
      <c r="J9" s="80">
        <v>22616</v>
      </c>
      <c r="K9" s="40">
        <v>0</v>
      </c>
      <c r="L9" s="40">
        <v>65122</v>
      </c>
    </row>
    <row r="10" spans="1:12" ht="14.25">
      <c r="A10" s="21" t="s">
        <v>65</v>
      </c>
      <c r="B10" s="41">
        <v>36052</v>
      </c>
      <c r="C10" s="79">
        <v>0</v>
      </c>
      <c r="D10" s="41">
        <v>39443</v>
      </c>
      <c r="E10" s="106">
        <v>10537</v>
      </c>
      <c r="F10" s="58">
        <v>0</v>
      </c>
      <c r="G10" s="40">
        <v>2918.11148</v>
      </c>
      <c r="H10" s="40">
        <v>20818</v>
      </c>
      <c r="I10" s="58">
        <v>1460</v>
      </c>
      <c r="J10" s="80">
        <v>29813</v>
      </c>
      <c r="K10" s="40">
        <v>0</v>
      </c>
      <c r="L10" s="40">
        <v>352129</v>
      </c>
    </row>
    <row r="11" spans="1:12" ht="16.5">
      <c r="A11" s="21" t="s">
        <v>66</v>
      </c>
      <c r="B11" s="41">
        <v>441111</v>
      </c>
      <c r="C11" s="40">
        <v>0</v>
      </c>
      <c r="D11" s="41">
        <v>107388</v>
      </c>
      <c r="E11" s="58">
        <v>0</v>
      </c>
      <c r="F11" s="69">
        <v>329046</v>
      </c>
      <c r="G11" s="40">
        <v>7402.073780000001</v>
      </c>
      <c r="H11" s="40">
        <v>573574</v>
      </c>
      <c r="I11" s="82">
        <v>503871</v>
      </c>
      <c r="J11" s="80">
        <v>132056</v>
      </c>
      <c r="K11" s="40">
        <v>0</v>
      </c>
      <c r="L11" s="40">
        <v>16796</v>
      </c>
    </row>
    <row r="12" spans="1:12" ht="14.25">
      <c r="A12" s="21" t="s">
        <v>67</v>
      </c>
      <c r="B12" s="41">
        <v>24698</v>
      </c>
      <c r="C12" s="40">
        <v>56404</v>
      </c>
      <c r="D12" s="41">
        <v>178035</v>
      </c>
      <c r="E12" s="58">
        <v>0</v>
      </c>
      <c r="F12" s="58">
        <v>137589</v>
      </c>
      <c r="G12" s="40">
        <v>3447</v>
      </c>
      <c r="H12" s="40">
        <v>545904</v>
      </c>
      <c r="I12" s="58">
        <v>97868</v>
      </c>
      <c r="J12" s="80">
        <v>44892</v>
      </c>
      <c r="K12" s="40">
        <v>8825</v>
      </c>
      <c r="L12" s="40">
        <v>17708</v>
      </c>
    </row>
    <row r="13" spans="1:12" ht="14.25">
      <c r="A13" s="21" t="s">
        <v>68</v>
      </c>
      <c r="B13" s="41">
        <v>19374</v>
      </c>
      <c r="C13" s="40">
        <v>16904</v>
      </c>
      <c r="D13" s="41">
        <v>110461</v>
      </c>
      <c r="E13" s="58">
        <v>0</v>
      </c>
      <c r="F13" s="58">
        <v>12351</v>
      </c>
      <c r="G13" s="40">
        <v>3024</v>
      </c>
      <c r="H13" s="40">
        <v>53248</v>
      </c>
      <c r="I13" s="58">
        <v>323729</v>
      </c>
      <c r="J13" s="80">
        <v>8076</v>
      </c>
      <c r="K13" s="40">
        <v>0</v>
      </c>
      <c r="L13" s="40">
        <v>0</v>
      </c>
    </row>
    <row r="14" spans="1:12" ht="14.25">
      <c r="A14" s="21" t="s">
        <v>69</v>
      </c>
      <c r="B14" s="41">
        <v>451095</v>
      </c>
      <c r="C14" s="40">
        <v>281</v>
      </c>
      <c r="D14" s="41">
        <v>109654</v>
      </c>
      <c r="E14" s="106">
        <v>34071</v>
      </c>
      <c r="F14" s="58">
        <v>329046</v>
      </c>
      <c r="G14" s="40">
        <v>8196</v>
      </c>
      <c r="H14" s="40">
        <v>574078</v>
      </c>
      <c r="I14" s="58">
        <v>465792</v>
      </c>
      <c r="J14" s="80">
        <v>148138</v>
      </c>
      <c r="K14" s="40">
        <v>0</v>
      </c>
      <c r="L14" s="40">
        <v>178594</v>
      </c>
    </row>
    <row r="15" spans="1:12" ht="14.25">
      <c r="A15" s="21" t="s">
        <v>70</v>
      </c>
      <c r="B15" s="41">
        <v>1919041</v>
      </c>
      <c r="C15" s="40">
        <v>1880913</v>
      </c>
      <c r="D15" s="41">
        <v>5423371</v>
      </c>
      <c r="E15" s="106">
        <v>334952</v>
      </c>
      <c r="F15" s="51">
        <v>4051996</v>
      </c>
      <c r="G15" s="40">
        <v>563246</v>
      </c>
      <c r="H15" s="40">
        <v>10394722</v>
      </c>
      <c r="I15" s="58">
        <v>6494349</v>
      </c>
      <c r="J15" s="80">
        <v>1212193</v>
      </c>
      <c r="K15" s="40">
        <v>786428</v>
      </c>
      <c r="L15" s="40">
        <v>2375498</v>
      </c>
    </row>
    <row r="16" spans="1:12" ht="14.25">
      <c r="A16" s="21" t="s">
        <v>71</v>
      </c>
      <c r="B16" s="41">
        <v>879041</v>
      </c>
      <c r="C16" s="40">
        <v>2802041</v>
      </c>
      <c r="D16" s="41">
        <v>5030259</v>
      </c>
      <c r="E16" s="106">
        <v>93710</v>
      </c>
      <c r="F16" s="58">
        <v>2484570</v>
      </c>
      <c r="G16" s="40">
        <v>715414</v>
      </c>
      <c r="H16" s="40">
        <v>8121871</v>
      </c>
      <c r="I16" s="58">
        <v>7278168</v>
      </c>
      <c r="J16" s="80">
        <v>248567</v>
      </c>
      <c r="K16" s="40">
        <v>18462</v>
      </c>
      <c r="L16" s="40">
        <v>181663</v>
      </c>
    </row>
    <row r="17" spans="1:12" ht="14.25">
      <c r="A17" s="21" t="s">
        <v>72</v>
      </c>
      <c r="B17" s="41">
        <v>229596</v>
      </c>
      <c r="C17" s="40">
        <v>582948</v>
      </c>
      <c r="D17" s="41">
        <v>908982</v>
      </c>
      <c r="E17" s="106">
        <v>148633</v>
      </c>
      <c r="F17" s="58">
        <v>0</v>
      </c>
      <c r="G17" s="40">
        <v>113930</v>
      </c>
      <c r="H17" s="40">
        <v>2188237</v>
      </c>
      <c r="I17" s="58">
        <v>1955122</v>
      </c>
      <c r="J17" s="80">
        <v>162952</v>
      </c>
      <c r="K17" s="40">
        <v>0</v>
      </c>
      <c r="L17" s="40">
        <v>588016</v>
      </c>
    </row>
    <row r="18" spans="1:12" ht="14.25">
      <c r="A18" s="21" t="s">
        <v>73</v>
      </c>
      <c r="B18" s="41">
        <v>140563</v>
      </c>
      <c r="C18" s="40">
        <v>4000</v>
      </c>
      <c r="D18" s="41">
        <v>9759</v>
      </c>
      <c r="E18" s="106">
        <v>5</v>
      </c>
      <c r="F18" s="58">
        <v>0</v>
      </c>
      <c r="G18" s="40">
        <v>77</v>
      </c>
      <c r="H18" s="40">
        <v>115062</v>
      </c>
      <c r="I18" s="58">
        <v>102199</v>
      </c>
      <c r="J18" s="80">
        <v>12240</v>
      </c>
      <c r="K18" s="40">
        <v>0</v>
      </c>
      <c r="L18" s="40">
        <v>74229</v>
      </c>
    </row>
    <row r="19" spans="1:12" s="104" customFormat="1" ht="15">
      <c r="A19" s="103" t="s">
        <v>74</v>
      </c>
      <c r="B19" s="76">
        <v>5496923</v>
      </c>
      <c r="C19" s="71">
        <v>6200474</v>
      </c>
      <c r="D19" s="76">
        <v>12482094</v>
      </c>
      <c r="E19" s="107">
        <v>727043</v>
      </c>
      <c r="F19" s="78">
        <v>8093380</v>
      </c>
      <c r="G19" s="71">
        <v>1539139</v>
      </c>
      <c r="H19" s="71">
        <v>25239794</v>
      </c>
      <c r="I19" s="78">
        <v>18811940</v>
      </c>
      <c r="J19" s="84">
        <v>2070379</v>
      </c>
      <c r="K19" s="71">
        <v>1298448</v>
      </c>
      <c r="L19" s="71">
        <v>4068840</v>
      </c>
    </row>
    <row r="20" spans="1:12" ht="14.25">
      <c r="A20" s="21" t="s">
        <v>75</v>
      </c>
      <c r="B20" s="41">
        <v>203015</v>
      </c>
      <c r="C20" s="40">
        <v>4135731</v>
      </c>
      <c r="D20" s="41">
        <v>6357177</v>
      </c>
      <c r="E20" s="106">
        <v>25867</v>
      </c>
      <c r="F20" s="58">
        <v>6472597</v>
      </c>
      <c r="G20" s="40">
        <v>909202</v>
      </c>
      <c r="H20" s="40">
        <v>11840587</v>
      </c>
      <c r="I20" s="58">
        <v>5003267</v>
      </c>
      <c r="J20" s="80">
        <v>241531</v>
      </c>
      <c r="K20" s="40">
        <v>874798</v>
      </c>
      <c r="L20" s="40">
        <v>243737</v>
      </c>
    </row>
    <row r="21" spans="1:12" ht="14.25">
      <c r="A21" s="22" t="s">
        <v>76</v>
      </c>
      <c r="B21" s="41">
        <v>0</v>
      </c>
      <c r="C21" s="40">
        <v>4101025</v>
      </c>
      <c r="D21" s="41">
        <v>6300680</v>
      </c>
      <c r="E21" s="41">
        <v>0</v>
      </c>
      <c r="F21" s="58">
        <v>6408349</v>
      </c>
      <c r="G21" s="40">
        <v>842874</v>
      </c>
      <c r="H21" s="40">
        <v>11015171</v>
      </c>
      <c r="I21" s="58">
        <v>4952035</v>
      </c>
      <c r="J21" s="80">
        <v>0</v>
      </c>
      <c r="K21" s="40">
        <v>6</v>
      </c>
      <c r="L21" s="40">
        <v>0</v>
      </c>
    </row>
    <row r="22" spans="1:12" ht="14.25">
      <c r="A22" s="21" t="s">
        <v>77</v>
      </c>
      <c r="B22" s="41">
        <v>0</v>
      </c>
      <c r="C22" s="40">
        <v>55463</v>
      </c>
      <c r="D22" s="41">
        <v>0</v>
      </c>
      <c r="E22" s="41">
        <v>0</v>
      </c>
      <c r="F22" s="58">
        <v>0</v>
      </c>
      <c r="G22" s="40">
        <v>0</v>
      </c>
      <c r="H22" s="40">
        <v>0</v>
      </c>
      <c r="I22" s="58">
        <v>0</v>
      </c>
      <c r="J22" s="80">
        <v>65084</v>
      </c>
      <c r="K22" s="40">
        <v>0</v>
      </c>
      <c r="L22" s="40">
        <v>0</v>
      </c>
    </row>
    <row r="23" spans="1:12" ht="14.25">
      <c r="A23" s="21" t="s">
        <v>78</v>
      </c>
      <c r="B23" s="41">
        <v>4229124</v>
      </c>
      <c r="C23" s="40">
        <v>1929047</v>
      </c>
      <c r="D23" s="41">
        <v>3754604</v>
      </c>
      <c r="E23" s="106">
        <v>506969</v>
      </c>
      <c r="F23" s="58">
        <v>1584138</v>
      </c>
      <c r="G23" s="40">
        <v>409997</v>
      </c>
      <c r="H23" s="40">
        <v>9527529</v>
      </c>
      <c r="I23" s="58">
        <v>10840050</v>
      </c>
      <c r="J23" s="80">
        <v>1457549</v>
      </c>
      <c r="K23" s="40">
        <v>366708</v>
      </c>
      <c r="L23" s="40">
        <v>3190897</v>
      </c>
    </row>
    <row r="24" spans="1:12" ht="14.25">
      <c r="A24" s="21" t="s">
        <v>79</v>
      </c>
      <c r="B24" s="41">
        <v>23850</v>
      </c>
      <c r="C24" s="40">
        <v>169978</v>
      </c>
      <c r="D24" s="41">
        <v>367603</v>
      </c>
      <c r="E24" s="106">
        <v>219</v>
      </c>
      <c r="F24" s="58">
        <v>384133</v>
      </c>
      <c r="G24" s="40">
        <v>3082</v>
      </c>
      <c r="H24" s="40">
        <v>421667</v>
      </c>
      <c r="I24" s="58">
        <v>739272</v>
      </c>
      <c r="J24" s="80">
        <v>113505</v>
      </c>
      <c r="K24" s="40">
        <v>110834</v>
      </c>
      <c r="L24" s="40">
        <v>28858</v>
      </c>
    </row>
    <row r="25" spans="1:12" ht="14.25">
      <c r="A25" s="21" t="s">
        <v>80</v>
      </c>
      <c r="B25" s="41">
        <v>29934</v>
      </c>
      <c r="C25" s="40">
        <v>4104</v>
      </c>
      <c r="D25" s="41">
        <v>98432</v>
      </c>
      <c r="E25" s="106">
        <v>776</v>
      </c>
      <c r="F25" s="58">
        <v>1143</v>
      </c>
      <c r="G25" s="40">
        <v>881</v>
      </c>
      <c r="H25" s="40">
        <v>163264</v>
      </c>
      <c r="I25" s="58">
        <v>272647</v>
      </c>
      <c r="J25" s="80">
        <v>109197</v>
      </c>
      <c r="K25" s="40">
        <v>0</v>
      </c>
      <c r="L25" s="40">
        <v>49053</v>
      </c>
    </row>
    <row r="26" spans="1:12" ht="14.25">
      <c r="A26" s="21" t="s">
        <v>81</v>
      </c>
      <c r="B26" s="41">
        <v>71435</v>
      </c>
      <c r="C26" s="40">
        <v>71154</v>
      </c>
      <c r="D26" s="41">
        <v>181720</v>
      </c>
      <c r="E26" s="106">
        <v>43773</v>
      </c>
      <c r="F26" s="58">
        <v>72186</v>
      </c>
      <c r="G26" s="40">
        <v>20850</v>
      </c>
      <c r="H26" s="40">
        <v>150337</v>
      </c>
      <c r="I26" s="58">
        <v>198566</v>
      </c>
      <c r="J26" s="80">
        <v>29831</v>
      </c>
      <c r="K26" s="40">
        <v>724</v>
      </c>
      <c r="L26" s="40">
        <v>168863</v>
      </c>
    </row>
    <row r="27" spans="1:12" ht="14.25">
      <c r="A27" s="21" t="s">
        <v>82</v>
      </c>
      <c r="B27" s="41">
        <v>877943</v>
      </c>
      <c r="C27" s="40">
        <v>892774</v>
      </c>
      <c r="D27" s="41">
        <v>1093588</v>
      </c>
      <c r="E27" s="106">
        <v>71955</v>
      </c>
      <c r="F27" s="58">
        <v>740806</v>
      </c>
      <c r="G27" s="40">
        <v>127119</v>
      </c>
      <c r="H27" s="40">
        <v>3105285</v>
      </c>
      <c r="I27" s="58">
        <v>1825060</v>
      </c>
      <c r="J27" s="80">
        <v>215647</v>
      </c>
      <c r="K27" s="40">
        <v>236725</v>
      </c>
      <c r="L27" s="40">
        <v>962929</v>
      </c>
    </row>
    <row r="28" spans="1:12" ht="14.25">
      <c r="A28" s="21" t="s">
        <v>83</v>
      </c>
      <c r="B28" s="41">
        <v>3225962</v>
      </c>
      <c r="C28" s="40">
        <v>791037</v>
      </c>
      <c r="D28" s="41">
        <v>2013261</v>
      </c>
      <c r="E28" s="106">
        <v>390246</v>
      </c>
      <c r="F28" s="58">
        <v>385870</v>
      </c>
      <c r="G28" s="40">
        <v>258065</v>
      </c>
      <c r="H28" s="40">
        <v>5686976</v>
      </c>
      <c r="I28" s="58">
        <v>7804505</v>
      </c>
      <c r="J28" s="87">
        <v>989369</v>
      </c>
      <c r="K28" s="40">
        <v>18425</v>
      </c>
      <c r="L28" s="40">
        <v>1981194</v>
      </c>
    </row>
    <row r="29" spans="1:12" ht="14.25">
      <c r="A29" s="21" t="s">
        <v>84</v>
      </c>
      <c r="B29" s="41">
        <v>429534</v>
      </c>
      <c r="C29" s="40">
        <v>4689</v>
      </c>
      <c r="D29" s="41">
        <v>898828</v>
      </c>
      <c r="E29" s="106">
        <v>10749</v>
      </c>
      <c r="F29" s="58">
        <v>0</v>
      </c>
      <c r="G29" s="40">
        <v>0</v>
      </c>
      <c r="H29" s="40">
        <v>496200</v>
      </c>
      <c r="I29" s="58">
        <v>179098</v>
      </c>
      <c r="J29" s="80">
        <v>7236</v>
      </c>
      <c r="K29" s="40"/>
      <c r="L29" s="40">
        <v>24295</v>
      </c>
    </row>
    <row r="30" spans="1:12" s="104" customFormat="1" ht="15">
      <c r="A30" s="103" t="s">
        <v>85</v>
      </c>
      <c r="B30" s="76">
        <v>518637</v>
      </c>
      <c r="C30" s="71">
        <v>-56603</v>
      </c>
      <c r="D30" s="76">
        <v>890064</v>
      </c>
      <c r="E30" s="107">
        <v>93701</v>
      </c>
      <c r="F30" s="78">
        <v>0</v>
      </c>
      <c r="G30" s="71">
        <v>193220</v>
      </c>
      <c r="H30" s="71">
        <v>2282832</v>
      </c>
      <c r="I30" s="78">
        <v>2054854</v>
      </c>
      <c r="J30" s="84">
        <v>282675</v>
      </c>
      <c r="K30" s="71">
        <v>6339</v>
      </c>
      <c r="L30" s="71">
        <v>479065</v>
      </c>
    </row>
    <row r="31" spans="1:12" ht="14.25">
      <c r="A31" s="21" t="s">
        <v>86</v>
      </c>
      <c r="B31" s="41">
        <v>411923</v>
      </c>
      <c r="C31" s="40">
        <v>0</v>
      </c>
      <c r="D31" s="41">
        <v>590999</v>
      </c>
      <c r="E31" s="106">
        <v>68875</v>
      </c>
      <c r="F31" s="58">
        <v>0</v>
      </c>
      <c r="G31" s="40">
        <v>222677</v>
      </c>
      <c r="H31" s="40">
        <v>1034575</v>
      </c>
      <c r="I31" s="58">
        <v>845936</v>
      </c>
      <c r="J31" s="80">
        <v>180358</v>
      </c>
      <c r="K31" s="40">
        <v>0</v>
      </c>
      <c r="L31" s="40">
        <v>245824</v>
      </c>
    </row>
    <row r="32" spans="1:12" s="104" customFormat="1" ht="15">
      <c r="A32" s="103" t="s">
        <v>88</v>
      </c>
      <c r="B32" s="76">
        <v>5496923</v>
      </c>
      <c r="C32" s="71">
        <v>6200474</v>
      </c>
      <c r="D32" s="77">
        <v>12482094</v>
      </c>
      <c r="E32" s="107">
        <v>727043</v>
      </c>
      <c r="F32" s="78">
        <v>8093380</v>
      </c>
      <c r="G32" s="71">
        <v>1539139</v>
      </c>
      <c r="H32" s="71">
        <v>25239794</v>
      </c>
      <c r="I32" s="78">
        <v>18811940</v>
      </c>
      <c r="J32" s="84">
        <v>2070379</v>
      </c>
      <c r="K32" s="71">
        <v>1298448</v>
      </c>
      <c r="L32" s="71">
        <v>4068840</v>
      </c>
    </row>
    <row r="33" spans="2:12" ht="14.25">
      <c r="B33" s="54"/>
      <c r="C33" s="52"/>
      <c r="D33" s="52"/>
      <c r="E33" s="52"/>
      <c r="F33" s="52"/>
      <c r="G33" s="52"/>
      <c r="H33" s="52"/>
      <c r="I33" s="52"/>
      <c r="J33" s="52"/>
      <c r="K33" s="52"/>
      <c r="L33" s="52"/>
    </row>
    <row r="34" spans="1:12" ht="14.25">
      <c r="A34" s="21" t="s">
        <v>87</v>
      </c>
      <c r="B34" s="70">
        <v>124845</v>
      </c>
      <c r="C34" s="40">
        <v>34539</v>
      </c>
      <c r="D34" s="40">
        <v>792686</v>
      </c>
      <c r="E34" s="73">
        <v>1677</v>
      </c>
      <c r="F34" s="40">
        <v>151549</v>
      </c>
      <c r="G34" s="40">
        <v>12920</v>
      </c>
      <c r="H34" s="40">
        <v>669617</v>
      </c>
      <c r="I34" s="58">
        <v>196767</v>
      </c>
      <c r="J34" s="80">
        <v>50711</v>
      </c>
      <c r="K34" s="40">
        <v>102629</v>
      </c>
      <c r="L34" s="40">
        <v>34364</v>
      </c>
    </row>
    <row r="35" spans="1:12" ht="14.25">
      <c r="A35" s="24" t="s">
        <v>109</v>
      </c>
      <c r="B35" s="70">
        <v>21919</v>
      </c>
      <c r="C35" s="40">
        <v>25051</v>
      </c>
      <c r="D35" s="40">
        <v>21530</v>
      </c>
      <c r="E35" s="79">
        <v>0</v>
      </c>
      <c r="F35" s="40">
        <v>12048</v>
      </c>
      <c r="G35" s="79">
        <v>0</v>
      </c>
      <c r="H35" s="40">
        <v>79232</v>
      </c>
      <c r="I35" s="58">
        <v>36025</v>
      </c>
      <c r="J35" s="80">
        <v>10170</v>
      </c>
      <c r="K35" s="79">
        <v>0</v>
      </c>
      <c r="L35" s="40">
        <v>4035</v>
      </c>
    </row>
    <row r="36" spans="2:12" ht="14.25">
      <c r="B36" s="63"/>
      <c r="C36" s="63"/>
      <c r="D36" s="63"/>
      <c r="E36" s="63"/>
      <c r="F36" s="63"/>
      <c r="G36" s="63"/>
      <c r="H36" s="63"/>
      <c r="I36" s="68"/>
      <c r="J36" s="63"/>
      <c r="K36" s="63"/>
      <c r="L36" s="63"/>
    </row>
    <row r="37" spans="1:12" ht="25.5" customHeight="1">
      <c r="A37" s="124" t="s">
        <v>100</v>
      </c>
      <c r="B37" s="125"/>
      <c r="C37" s="125"/>
      <c r="D37" s="125"/>
      <c r="E37" s="125"/>
      <c r="F37" s="125"/>
      <c r="G37" s="125"/>
      <c r="H37" s="125"/>
      <c r="I37" s="125"/>
      <c r="J37" s="125"/>
      <c r="K37" s="125"/>
      <c r="L37" s="126"/>
    </row>
    <row r="38" spans="1:12" ht="14.25">
      <c r="A38" s="9" t="s">
        <v>89</v>
      </c>
      <c r="B38" s="40">
        <v>427053</v>
      </c>
      <c r="C38" s="40">
        <v>410010</v>
      </c>
      <c r="D38" s="40">
        <v>725946</v>
      </c>
      <c r="E38" s="72">
        <v>12307</v>
      </c>
      <c r="F38" s="58">
        <v>123317</v>
      </c>
      <c r="G38" s="40">
        <v>41596</v>
      </c>
      <c r="H38" s="40">
        <v>2095831</v>
      </c>
      <c r="I38" s="51">
        <v>3171868</v>
      </c>
      <c r="J38" s="80">
        <v>88589</v>
      </c>
      <c r="K38" s="40">
        <v>4241</v>
      </c>
      <c r="L38" s="40">
        <v>142695</v>
      </c>
    </row>
    <row r="39" spans="1:12" ht="14.25">
      <c r="A39" s="9" t="s">
        <v>106</v>
      </c>
      <c r="B39" s="40">
        <v>550970</v>
      </c>
      <c r="C39" s="40">
        <v>357831</v>
      </c>
      <c r="D39" s="44">
        <v>1186089</v>
      </c>
      <c r="E39" s="72">
        <v>29026</v>
      </c>
      <c r="F39" s="58">
        <v>420974</v>
      </c>
      <c r="G39" s="40">
        <v>87691.57514</v>
      </c>
      <c r="H39" s="40">
        <v>2688630</v>
      </c>
      <c r="I39" s="51">
        <v>1792608</v>
      </c>
      <c r="J39" s="80">
        <v>158976</v>
      </c>
      <c r="K39" s="40">
        <v>54629</v>
      </c>
      <c r="L39" s="40">
        <v>342191</v>
      </c>
    </row>
    <row r="40" spans="1:12" ht="25.5" customHeight="1">
      <c r="A40" s="127" t="s">
        <v>101</v>
      </c>
      <c r="B40" s="128"/>
      <c r="C40" s="128"/>
      <c r="D40" s="128"/>
      <c r="E40" s="128"/>
      <c r="F40" s="128"/>
      <c r="G40" s="128"/>
      <c r="H40" s="128"/>
      <c r="I40" s="128"/>
      <c r="J40" s="128"/>
      <c r="K40" s="128"/>
      <c r="L40" s="129"/>
    </row>
    <row r="41" spans="1:12" ht="14.25">
      <c r="A41" s="9" t="s">
        <v>89</v>
      </c>
      <c r="B41" s="53">
        <v>2798910</v>
      </c>
      <c r="C41" s="40">
        <v>381027</v>
      </c>
      <c r="D41" s="40">
        <v>1287315</v>
      </c>
      <c r="E41" s="72">
        <v>377940</v>
      </c>
      <c r="F41" s="58">
        <v>262553</v>
      </c>
      <c r="G41" s="40">
        <v>216469</v>
      </c>
      <c r="H41" s="40">
        <v>3591145</v>
      </c>
      <c r="I41" s="58">
        <v>4632637</v>
      </c>
      <c r="J41" s="80">
        <v>900780</v>
      </c>
      <c r="K41" s="40">
        <v>14184</v>
      </c>
      <c r="L41" s="40">
        <v>1838499</v>
      </c>
    </row>
    <row r="42" spans="1:12" ht="14.25">
      <c r="A42" s="16" t="s">
        <v>107</v>
      </c>
      <c r="B42" s="53">
        <v>380204</v>
      </c>
      <c r="C42" s="40">
        <v>709025</v>
      </c>
      <c r="D42" s="43">
        <v>359137</v>
      </c>
      <c r="E42" s="72">
        <v>43799</v>
      </c>
      <c r="F42" s="58">
        <v>705108</v>
      </c>
      <c r="G42" s="40">
        <v>41736.77958</v>
      </c>
      <c r="H42" s="40">
        <v>942434</v>
      </c>
      <c r="I42" s="58">
        <v>845439</v>
      </c>
      <c r="J42" s="80">
        <v>250366</v>
      </c>
      <c r="K42" s="43">
        <v>292930</v>
      </c>
      <c r="L42" s="40">
        <v>698005</v>
      </c>
    </row>
    <row r="43" spans="1:12" ht="14.25">
      <c r="A43" s="18"/>
      <c r="B43" s="52"/>
      <c r="C43" s="52"/>
      <c r="D43" s="52"/>
      <c r="E43" s="63"/>
      <c r="F43" s="52"/>
      <c r="G43" s="44"/>
      <c r="H43" s="44"/>
      <c r="I43" s="68"/>
      <c r="J43" s="44"/>
      <c r="K43" s="64"/>
      <c r="L43" s="44"/>
    </row>
    <row r="44" spans="1:12" ht="29.25" customHeight="1">
      <c r="A44" s="17" t="s">
        <v>102</v>
      </c>
      <c r="B44" s="59">
        <v>553</v>
      </c>
      <c r="C44" s="41">
        <v>0</v>
      </c>
      <c r="D44" s="65">
        <v>14397</v>
      </c>
      <c r="E44" s="66">
        <v>10127</v>
      </c>
      <c r="F44" s="41">
        <v>0</v>
      </c>
      <c r="G44" s="40">
        <v>1653.64528</v>
      </c>
      <c r="H44" s="42">
        <v>59152</v>
      </c>
      <c r="I44" s="58">
        <v>198932</v>
      </c>
      <c r="J44" s="40">
        <v>29007</v>
      </c>
      <c r="K44" s="41">
        <v>0</v>
      </c>
      <c r="L44" s="40">
        <v>644</v>
      </c>
    </row>
    <row r="45" spans="1:12" ht="14.25">
      <c r="A45" s="14"/>
      <c r="B45" s="67"/>
      <c r="C45" s="67"/>
      <c r="D45" s="67"/>
      <c r="E45" s="67"/>
      <c r="F45" s="67"/>
      <c r="G45" s="67"/>
      <c r="H45" s="67"/>
      <c r="I45" s="68"/>
      <c r="J45" s="67"/>
      <c r="K45" s="67"/>
      <c r="L45" s="67"/>
    </row>
    <row r="46" spans="2:12" ht="14.25">
      <c r="B46" s="63"/>
      <c r="C46" s="63"/>
      <c r="D46" s="63"/>
      <c r="E46" s="63"/>
      <c r="F46" s="63"/>
      <c r="G46" s="63"/>
      <c r="H46" s="63"/>
      <c r="I46" s="68"/>
      <c r="J46" s="63"/>
      <c r="K46" s="63"/>
      <c r="L46" s="63"/>
    </row>
    <row r="47" spans="1:12" ht="24.75" customHeight="1">
      <c r="A47" s="130" t="s">
        <v>103</v>
      </c>
      <c r="B47" s="131"/>
      <c r="C47" s="131"/>
      <c r="D47" s="131"/>
      <c r="E47" s="131"/>
      <c r="F47" s="131"/>
      <c r="G47" s="131"/>
      <c r="H47" s="131"/>
      <c r="I47" s="131"/>
      <c r="J47" s="131"/>
      <c r="K47" s="131"/>
      <c r="L47" s="132"/>
    </row>
    <row r="48" spans="1:12" ht="14.25">
      <c r="A48" s="2" t="s">
        <v>90</v>
      </c>
      <c r="B48" s="41">
        <v>151765</v>
      </c>
      <c r="C48" s="40">
        <v>2600738.1579400045</v>
      </c>
      <c r="D48" s="40">
        <v>3194409.42597</v>
      </c>
      <c r="E48" s="73">
        <v>14100</v>
      </c>
      <c r="F48" s="40">
        <v>1950671</v>
      </c>
      <c r="G48" s="40">
        <v>471543.11319</v>
      </c>
      <c r="H48" s="40">
        <v>5767201</v>
      </c>
      <c r="I48" s="40">
        <v>5467366.20506</v>
      </c>
      <c r="J48" s="80">
        <v>123347</v>
      </c>
      <c r="K48" s="40">
        <v>10934</v>
      </c>
      <c r="L48" s="40">
        <v>44591</v>
      </c>
    </row>
    <row r="49" spans="1:12" ht="14.25">
      <c r="A49" s="2" t="s">
        <v>91</v>
      </c>
      <c r="B49" s="41">
        <v>187032</v>
      </c>
      <c r="C49" s="40">
        <v>22962.2564</v>
      </c>
      <c r="D49" s="40">
        <v>541260.06024</v>
      </c>
      <c r="E49" s="73">
        <v>4537</v>
      </c>
      <c r="F49" s="40">
        <v>15136</v>
      </c>
      <c r="G49" s="40">
        <v>37453.13156</v>
      </c>
      <c r="H49" s="40">
        <v>525425</v>
      </c>
      <c r="I49" s="40">
        <v>858695.8567000004</v>
      </c>
      <c r="J49" s="80">
        <v>46605</v>
      </c>
      <c r="K49" s="40">
        <v>3662</v>
      </c>
      <c r="L49" s="40">
        <v>69120</v>
      </c>
    </row>
    <row r="50" spans="1:12" ht="14.25">
      <c r="A50" s="2" t="s">
        <v>92</v>
      </c>
      <c r="B50" s="41">
        <v>317961</v>
      </c>
      <c r="C50" s="40">
        <v>18811.795560000028</v>
      </c>
      <c r="D50" s="40">
        <v>12804.57737</v>
      </c>
      <c r="E50" s="73">
        <v>59</v>
      </c>
      <c r="F50" s="40">
        <v>10645</v>
      </c>
      <c r="G50" s="40">
        <v>44554.52004</v>
      </c>
      <c r="H50" s="40">
        <v>111201</v>
      </c>
      <c r="I50" s="40">
        <v>176486.65968000004</v>
      </c>
      <c r="J50" s="80">
        <v>8822</v>
      </c>
      <c r="K50" s="40">
        <v>425</v>
      </c>
      <c r="L50" s="40">
        <v>1870</v>
      </c>
    </row>
    <row r="51" spans="1:12" ht="14.25">
      <c r="A51" s="2" t="s">
        <v>93</v>
      </c>
      <c r="B51" s="41">
        <v>242112</v>
      </c>
      <c r="C51" s="40">
        <v>174382.86984999996</v>
      </c>
      <c r="D51" s="40">
        <v>1263369.6849</v>
      </c>
      <c r="E51" s="73">
        <v>75206</v>
      </c>
      <c r="F51" s="40">
        <v>514071</v>
      </c>
      <c r="G51" s="40">
        <v>175668.50489999997</v>
      </c>
      <c r="H51" s="40">
        <v>1762815</v>
      </c>
      <c r="I51" s="40">
        <v>788589.500090001</v>
      </c>
      <c r="J51" s="80">
        <v>54532</v>
      </c>
      <c r="K51" s="40">
        <v>3480</v>
      </c>
      <c r="L51" s="40">
        <v>68611</v>
      </c>
    </row>
    <row r="52" spans="1:12" ht="14.25">
      <c r="A52" s="3"/>
      <c r="B52" s="63"/>
      <c r="C52" s="63"/>
      <c r="D52" s="63"/>
      <c r="E52" s="63"/>
      <c r="F52" s="63"/>
      <c r="G52" s="63"/>
      <c r="H52" s="63"/>
      <c r="I52" s="68"/>
      <c r="J52" s="63"/>
      <c r="K52" s="63"/>
      <c r="L52" s="63"/>
    </row>
    <row r="53" spans="1:12" ht="24.75" customHeight="1">
      <c r="A53" s="118" t="s">
        <v>104</v>
      </c>
      <c r="B53" s="119"/>
      <c r="C53" s="119"/>
      <c r="D53" s="119"/>
      <c r="E53" s="119"/>
      <c r="F53" s="119"/>
      <c r="G53" s="119"/>
      <c r="H53" s="119"/>
      <c r="I53" s="119"/>
      <c r="J53" s="119"/>
      <c r="K53" s="119"/>
      <c r="L53" s="120"/>
    </row>
    <row r="54" spans="1:12" ht="14.25">
      <c r="A54" s="4" t="s">
        <v>1</v>
      </c>
      <c r="B54" s="70">
        <v>1878109</v>
      </c>
      <c r="C54" s="40">
        <v>2021174.28543</v>
      </c>
      <c r="D54" s="40">
        <v>5857539.55267</v>
      </c>
      <c r="E54" s="73">
        <v>350363</v>
      </c>
      <c r="F54" s="40">
        <v>4533116</v>
      </c>
      <c r="G54" s="40">
        <v>583900.02802</v>
      </c>
      <c r="H54" s="97">
        <v>12494845</v>
      </c>
      <c r="I54" s="40">
        <v>6980709.663309999</v>
      </c>
      <c r="J54" s="80">
        <v>1176240</v>
      </c>
      <c r="K54" s="40">
        <v>803801</v>
      </c>
      <c r="L54" s="40">
        <v>2187799</v>
      </c>
    </row>
    <row r="55" spans="1:12" ht="14.25">
      <c r="A55" s="3"/>
      <c r="B55" s="63"/>
      <c r="C55" s="63"/>
      <c r="D55" s="63"/>
      <c r="E55" s="63"/>
      <c r="F55" s="63"/>
      <c r="G55" s="63"/>
      <c r="H55" s="63"/>
      <c r="I55" s="68"/>
      <c r="J55" s="63"/>
      <c r="K55" s="63"/>
      <c r="L55" s="63"/>
    </row>
    <row r="56" spans="1:12" ht="39.75" customHeight="1">
      <c r="A56" s="118" t="s">
        <v>105</v>
      </c>
      <c r="B56" s="119"/>
      <c r="C56" s="119"/>
      <c r="D56" s="119"/>
      <c r="E56" s="119"/>
      <c r="F56" s="119"/>
      <c r="G56" s="119"/>
      <c r="H56" s="119"/>
      <c r="I56" s="119"/>
      <c r="J56" s="119"/>
      <c r="K56" s="119"/>
      <c r="L56" s="120"/>
    </row>
    <row r="57" spans="1:12" ht="14.25">
      <c r="A57" s="2" t="s">
        <v>90</v>
      </c>
      <c r="B57" s="70">
        <v>222</v>
      </c>
      <c r="C57" s="40">
        <v>254.81823</v>
      </c>
      <c r="D57" s="60">
        <v>16163.75344</v>
      </c>
      <c r="E57" s="41">
        <v>0</v>
      </c>
      <c r="F57" s="40">
        <v>19537</v>
      </c>
      <c r="G57" s="40">
        <v>0</v>
      </c>
      <c r="H57" s="40">
        <v>15527</v>
      </c>
      <c r="I57" s="40">
        <v>21499.436699999987</v>
      </c>
      <c r="J57" s="80">
        <v>230</v>
      </c>
      <c r="K57" s="60">
        <v>0</v>
      </c>
      <c r="L57" s="40">
        <v>144</v>
      </c>
    </row>
    <row r="58" spans="1:12" ht="14.25">
      <c r="A58" s="2" t="s">
        <v>91</v>
      </c>
      <c r="B58" s="70">
        <v>130</v>
      </c>
      <c r="C58" s="40">
        <v>242.84026</v>
      </c>
      <c r="D58" s="60">
        <v>3661.89817</v>
      </c>
      <c r="E58" s="89">
        <v>29</v>
      </c>
      <c r="F58" s="40">
        <v>80</v>
      </c>
      <c r="G58" s="40">
        <v>0</v>
      </c>
      <c r="H58" s="40">
        <v>3369</v>
      </c>
      <c r="I58" s="40">
        <v>16476.63879</v>
      </c>
      <c r="J58" s="80">
        <v>83</v>
      </c>
      <c r="K58" s="60">
        <v>0</v>
      </c>
      <c r="L58" s="40">
        <v>23</v>
      </c>
    </row>
    <row r="59" spans="1:12" ht="14.25">
      <c r="A59" s="2" t="s">
        <v>92</v>
      </c>
      <c r="B59" s="70">
        <v>334</v>
      </c>
      <c r="C59" s="40">
        <v>44.25</v>
      </c>
      <c r="D59" s="60">
        <v>240.62</v>
      </c>
      <c r="E59" s="41">
        <v>0</v>
      </c>
      <c r="F59" s="40">
        <v>52</v>
      </c>
      <c r="G59" s="40">
        <v>0</v>
      </c>
      <c r="H59" s="40">
        <v>1537</v>
      </c>
      <c r="I59" s="40">
        <v>8718.64</v>
      </c>
      <c r="J59" s="80">
        <v>157</v>
      </c>
      <c r="K59" s="61">
        <v>0</v>
      </c>
      <c r="L59" s="40">
        <v>56</v>
      </c>
    </row>
    <row r="60" spans="1:12" ht="14.25">
      <c r="A60" s="2" t="s">
        <v>93</v>
      </c>
      <c r="B60" s="70">
        <v>17</v>
      </c>
      <c r="C60" s="40">
        <v>4340.94568</v>
      </c>
      <c r="D60" s="60">
        <v>1861.25805</v>
      </c>
      <c r="E60" s="89">
        <v>112</v>
      </c>
      <c r="F60" s="40">
        <v>2010</v>
      </c>
      <c r="G60" s="40">
        <v>0</v>
      </c>
      <c r="H60" s="40">
        <v>9047</v>
      </c>
      <c r="I60" s="40">
        <v>739.83193</v>
      </c>
      <c r="J60" s="80">
        <v>2575</v>
      </c>
      <c r="K60" s="60">
        <v>0</v>
      </c>
      <c r="L60" s="40">
        <v>1680</v>
      </c>
    </row>
    <row r="61" spans="1:12" ht="14.25">
      <c r="A61" s="3"/>
      <c r="B61" s="63"/>
      <c r="C61" s="63"/>
      <c r="D61" s="63"/>
      <c r="E61" s="63"/>
      <c r="F61" s="63"/>
      <c r="G61" s="63"/>
      <c r="H61" s="63"/>
      <c r="I61" s="68"/>
      <c r="J61" s="63"/>
      <c r="K61" s="63"/>
      <c r="L61" s="63"/>
    </row>
    <row r="62" spans="1:12" ht="12.75" customHeight="1">
      <c r="A62" s="121" t="s">
        <v>94</v>
      </c>
      <c r="B62" s="122"/>
      <c r="C62" s="122"/>
      <c r="D62" s="122"/>
      <c r="E62" s="122"/>
      <c r="F62" s="122"/>
      <c r="G62" s="122"/>
      <c r="H62" s="122"/>
      <c r="I62" s="122"/>
      <c r="J62" s="122"/>
      <c r="K62" s="122"/>
      <c r="L62" s="123"/>
    </row>
    <row r="63" spans="1:12" ht="14.25">
      <c r="A63" s="5" t="s">
        <v>98</v>
      </c>
      <c r="B63" s="62">
        <v>9890</v>
      </c>
      <c r="C63" s="43">
        <v>14665.799799999997</v>
      </c>
      <c r="D63" s="43">
        <v>801800.894785104</v>
      </c>
      <c r="E63" s="41">
        <v>0</v>
      </c>
      <c r="F63" s="41">
        <v>0</v>
      </c>
      <c r="G63" s="41">
        <v>0</v>
      </c>
      <c r="H63" s="43">
        <v>650070</v>
      </c>
      <c r="I63" s="40">
        <v>139435.14395</v>
      </c>
      <c r="J63" s="41">
        <v>0</v>
      </c>
      <c r="K63" s="41">
        <v>0</v>
      </c>
      <c r="L63" s="43">
        <v>37.52563</v>
      </c>
    </row>
    <row r="64" spans="1:12" ht="14.25">
      <c r="A64" s="2" t="s">
        <v>95</v>
      </c>
      <c r="B64" s="53">
        <v>2210</v>
      </c>
      <c r="C64" s="40">
        <v>155.584</v>
      </c>
      <c r="D64" s="40">
        <v>27365.108679999998</v>
      </c>
      <c r="E64" s="41">
        <v>0</v>
      </c>
      <c r="F64" s="41">
        <v>0</v>
      </c>
      <c r="G64" s="41">
        <v>0</v>
      </c>
      <c r="H64" s="43">
        <v>46649</v>
      </c>
      <c r="I64" s="41">
        <v>138403.14395</v>
      </c>
      <c r="J64" s="41">
        <v>0</v>
      </c>
      <c r="K64" s="41">
        <v>0</v>
      </c>
      <c r="L64" s="98">
        <v>0</v>
      </c>
    </row>
    <row r="65" spans="1:12" ht="14.25">
      <c r="A65" s="10" t="s">
        <v>96</v>
      </c>
      <c r="B65" s="41">
        <v>0</v>
      </c>
      <c r="C65" s="79">
        <v>0</v>
      </c>
      <c r="D65" s="40">
        <v>0</v>
      </c>
      <c r="E65" s="41">
        <v>0</v>
      </c>
      <c r="F65" s="41">
        <v>0</v>
      </c>
      <c r="G65" s="41">
        <v>0</v>
      </c>
      <c r="H65" s="43">
        <v>3449</v>
      </c>
      <c r="I65" s="41">
        <v>1032</v>
      </c>
      <c r="J65" s="41">
        <v>0</v>
      </c>
      <c r="K65" s="41">
        <v>0</v>
      </c>
      <c r="L65" s="100">
        <v>0</v>
      </c>
    </row>
    <row r="66" spans="1:12" ht="12.75" customHeight="1">
      <c r="A66" s="121" t="s">
        <v>97</v>
      </c>
      <c r="B66" s="122"/>
      <c r="C66" s="122"/>
      <c r="D66" s="122"/>
      <c r="E66" s="122"/>
      <c r="F66" s="122"/>
      <c r="G66" s="122"/>
      <c r="H66" s="122"/>
      <c r="I66" s="122"/>
      <c r="J66" s="122"/>
      <c r="K66" s="122"/>
      <c r="L66" s="123"/>
    </row>
    <row r="67" spans="1:12" ht="14.25">
      <c r="A67" s="5" t="s">
        <v>98</v>
      </c>
      <c r="B67" s="41">
        <v>0</v>
      </c>
      <c r="C67" s="43">
        <v>0</v>
      </c>
      <c r="D67" s="43">
        <v>0</v>
      </c>
      <c r="E67" s="41">
        <v>0</v>
      </c>
      <c r="F67" s="41">
        <v>0</v>
      </c>
      <c r="G67" s="41">
        <v>0</v>
      </c>
      <c r="H67" s="43">
        <v>0</v>
      </c>
      <c r="I67" s="101">
        <f>+I68+I69</f>
        <v>0</v>
      </c>
      <c r="J67" s="41">
        <v>0</v>
      </c>
      <c r="K67" s="41">
        <v>0</v>
      </c>
      <c r="L67" s="43">
        <v>0</v>
      </c>
    </row>
    <row r="68" spans="1:12" ht="14.25">
      <c r="A68" s="2" t="s">
        <v>99</v>
      </c>
      <c r="B68" s="41">
        <v>0</v>
      </c>
      <c r="C68" s="40">
        <v>0</v>
      </c>
      <c r="D68" s="40">
        <v>0</v>
      </c>
      <c r="E68" s="41">
        <v>0</v>
      </c>
      <c r="F68" s="41">
        <v>0</v>
      </c>
      <c r="G68" s="41">
        <v>0</v>
      </c>
      <c r="H68" s="43">
        <v>0</v>
      </c>
      <c r="I68" s="101">
        <v>0</v>
      </c>
      <c r="J68" s="41">
        <v>0</v>
      </c>
      <c r="K68" s="41">
        <v>0</v>
      </c>
      <c r="L68" s="100">
        <v>0</v>
      </c>
    </row>
    <row r="69" spans="1:12" ht="14.25">
      <c r="A69" s="10" t="s">
        <v>96</v>
      </c>
      <c r="B69" s="41">
        <v>0</v>
      </c>
      <c r="C69" s="79">
        <v>0</v>
      </c>
      <c r="D69" s="40">
        <v>0</v>
      </c>
      <c r="E69" s="41">
        <v>0</v>
      </c>
      <c r="F69" s="41">
        <v>0</v>
      </c>
      <c r="G69" s="41">
        <v>0</v>
      </c>
      <c r="H69" s="40">
        <v>0</v>
      </c>
      <c r="I69" s="41">
        <v>0</v>
      </c>
      <c r="J69" s="41">
        <v>0</v>
      </c>
      <c r="K69" s="41">
        <v>0</v>
      </c>
      <c r="L69" s="100">
        <v>0</v>
      </c>
    </row>
    <row r="70" spans="1:4" ht="15">
      <c r="A70" s="8"/>
      <c r="B70" s="32"/>
      <c r="C70" s="32"/>
      <c r="D70" s="32"/>
    </row>
    <row r="71" spans="1:4" ht="15">
      <c r="A71" s="6"/>
      <c r="B71" s="32"/>
      <c r="C71" s="32"/>
      <c r="D71" s="32"/>
    </row>
    <row r="72" spans="1:4" ht="15">
      <c r="A72" s="7" t="s">
        <v>51</v>
      </c>
      <c r="B72" s="32"/>
      <c r="C72" s="32"/>
      <c r="D72" s="32"/>
    </row>
    <row r="73" spans="1:4" ht="39.75">
      <c r="A73" s="11" t="s">
        <v>57</v>
      </c>
      <c r="B73" s="32"/>
      <c r="C73" s="32"/>
      <c r="D73" s="32"/>
    </row>
    <row r="74" spans="1:4" ht="25.5" customHeight="1">
      <c r="A74" s="49" t="s">
        <v>52</v>
      </c>
      <c r="B74" s="12"/>
      <c r="C74" s="12"/>
      <c r="D74" s="12"/>
    </row>
    <row r="75" spans="1:4" ht="18.75" customHeight="1">
      <c r="A75" s="49" t="s">
        <v>53</v>
      </c>
      <c r="B75" s="12"/>
      <c r="C75" s="12"/>
      <c r="D75" s="12"/>
    </row>
    <row r="76" spans="1:4" ht="25.5" customHeight="1">
      <c r="A76" s="49" t="s">
        <v>54</v>
      </c>
      <c r="B76" s="12"/>
      <c r="C76" s="12"/>
      <c r="D76" s="12"/>
    </row>
    <row r="77" spans="1:4" ht="28.5" customHeight="1">
      <c r="A77" s="12" t="s">
        <v>58</v>
      </c>
      <c r="B77" s="45"/>
      <c r="C77" s="45"/>
      <c r="D77" s="45"/>
    </row>
    <row r="78" spans="1:4" ht="12.75" customHeight="1">
      <c r="A78" s="19"/>
      <c r="B78" s="38"/>
      <c r="C78" s="38"/>
      <c r="D78" s="38"/>
    </row>
    <row r="79" spans="1:4" ht="57.75" customHeight="1">
      <c r="A79" s="11" t="s">
        <v>56</v>
      </c>
      <c r="B79" s="46"/>
      <c r="C79" s="46"/>
      <c r="D79" s="46"/>
    </row>
    <row r="80" spans="1:4" ht="12.75" customHeight="1">
      <c r="A80" s="20"/>
      <c r="B80" s="39"/>
      <c r="C80" s="39"/>
      <c r="D80" s="39"/>
    </row>
    <row r="81" spans="1:4" ht="33.75" customHeight="1">
      <c r="A81" s="11" t="s">
        <v>55</v>
      </c>
      <c r="B81" s="46"/>
      <c r="C81" s="46"/>
      <c r="D81" s="46"/>
    </row>
    <row r="82" spans="1:4" ht="25.5" customHeight="1">
      <c r="A82" s="50" t="s">
        <v>60</v>
      </c>
      <c r="B82" s="48"/>
      <c r="C82" s="48"/>
      <c r="D82" s="48"/>
    </row>
    <row r="83" spans="1:4" ht="38.25" customHeight="1">
      <c r="A83" s="49" t="s">
        <v>59</v>
      </c>
      <c r="B83" s="45"/>
      <c r="C83" s="45"/>
      <c r="D83" s="45"/>
    </row>
    <row r="85" ht="12.75" customHeight="1">
      <c r="A85" s="13"/>
    </row>
  </sheetData>
  <mergeCells count="7">
    <mergeCell ref="A56:L56"/>
    <mergeCell ref="A62:L62"/>
    <mergeCell ref="A66:L66"/>
    <mergeCell ref="A37:L37"/>
    <mergeCell ref="A40:L40"/>
    <mergeCell ref="A47:L47"/>
    <mergeCell ref="A53:L53"/>
  </mergeCells>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2009-06-08T08:00:36Z</cp:lastPrinted>
  <dcterms:created xsi:type="dcterms:W3CDTF">2006-01-23T08:29:20Z</dcterms:created>
  <dcterms:modified xsi:type="dcterms:W3CDTF">2009-08-21T12:09:06Z</dcterms:modified>
  <cp:category/>
  <cp:version/>
  <cp:contentType/>
  <cp:contentStatus/>
</cp:coreProperties>
</file>