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>
    <definedName name="_xlnm.Print_Area" localSheetId="1">'EN'!$A$1:$U$38</definedName>
    <definedName name="_xlnm.Print_Area" localSheetId="0">'LT'!$A$1:$U$38</definedName>
  </definedNames>
  <calcPr fullCalcOnLoad="1"/>
</workbook>
</file>

<file path=xl/sharedStrings.xml><?xml version="1.0" encoding="utf-8"?>
<sst xmlns="http://schemas.openxmlformats.org/spreadsheetml/2006/main" count="118" uniqueCount="75">
  <si>
    <t>Palūkanų pajamos</t>
  </si>
  <si>
    <t>Palūkanų išlaidos</t>
  </si>
  <si>
    <t>Grynosios palūkanų pajamos</t>
  </si>
  <si>
    <t>Pelnas, tenkantis vienai akcijai (litais)</t>
  </si>
  <si>
    <t>Pajamos už nuosavybės vertybinius popierius</t>
  </si>
  <si>
    <t>Paslaugų ir komisinių pajamos</t>
  </si>
  <si>
    <t>Paslaugų ir komisinių išlaidos</t>
  </si>
  <si>
    <t>Realizuotasis pelnas (nuostolis)</t>
  </si>
  <si>
    <t>Pagrindinės veiklos pelnas (nuostolis)</t>
  </si>
  <si>
    <t>Kitos banko pajamos</t>
  </si>
  <si>
    <t>Operacinės išlaidos</t>
  </si>
  <si>
    <t>Kitos banko išlaidos</t>
  </si>
  <si>
    <t>Amortizacija ir nusidėvėjimas</t>
  </si>
  <si>
    <t>Išlaidos specialiesiems atidėjimams</t>
  </si>
  <si>
    <t>Nerealizuotasis pelnas (nuostolis)</t>
  </si>
  <si>
    <t>Įprastos veiklos pelnas (nuostolis)</t>
  </si>
  <si>
    <t>Neįprastos pajamos</t>
  </si>
  <si>
    <t>Neįprastos išlaidos</t>
  </si>
  <si>
    <t>Neįprastos veiklos pelnas (nuostolis)</t>
  </si>
  <si>
    <t>Visos pajamos</t>
  </si>
  <si>
    <t>Visos išlaidos</t>
  </si>
  <si>
    <t>Pelnas (nuostolis) prieš sumokant mokesčius</t>
  </si>
  <si>
    <t>Mokesčiai</t>
  </si>
  <si>
    <t>Grynasis pelnas (nuostolis)</t>
  </si>
  <si>
    <t xml:space="preserve"> t. sk. Indėlių draudimo išlaidos</t>
  </si>
  <si>
    <t xml:space="preserve">    t. sk. už paskolas</t>
  </si>
  <si>
    <t xml:space="preserve">    t. sk. už išperkamąją nuomą</t>
  </si>
  <si>
    <t xml:space="preserve">    t. sk. indėlininkams</t>
  </si>
  <si>
    <t>AB bankas „Hansabankas“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</si>
  <si>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</si>
  <si>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</si>
  <si>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</si>
  <si>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</si>
  <si>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</si>
  <si>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Sampo bankas</t>
  </si>
  <si>
    <t>AB Šiaulių bankas</t>
  </si>
  <si>
    <t>AB Ūkio bankas</t>
  </si>
  <si>
    <t>Finansinė grupė</t>
  </si>
  <si>
    <t>Bankas</t>
  </si>
  <si>
    <t>AS UniCredit Bank Lietuvos skyrius</t>
  </si>
  <si>
    <t>2007 m. IV ketvirčio pabaigoje, tūkst. Lt</t>
  </si>
  <si>
    <t>AB SEB bankas</t>
  </si>
  <si>
    <t>Bankų pelnas (nuostolis)</t>
  </si>
  <si>
    <t>Bank</t>
  </si>
  <si>
    <t>Group</t>
  </si>
  <si>
    <t>Profit (Loss) of Banks</t>
  </si>
  <si>
    <t>4th quarter 2007 (end of period), thousands LTL</t>
  </si>
  <si>
    <t>Interest income</t>
  </si>
  <si>
    <t xml:space="preserve">    o/w: on loans</t>
  </si>
  <si>
    <t xml:space="preserve">    o/w: on financial lease</t>
  </si>
  <si>
    <t>Interest expenses</t>
  </si>
  <si>
    <t xml:space="preserve">    o/w: on deposits</t>
  </si>
  <si>
    <t>Interest income, net</t>
  </si>
  <si>
    <t>Gain from equity securities</t>
  </si>
  <si>
    <t>Service and commission income</t>
  </si>
  <si>
    <t>Service and commission expenses</t>
  </si>
  <si>
    <t>Realized gain (loss)</t>
  </si>
  <si>
    <t>Operating profit (loss)</t>
  </si>
  <si>
    <t>Other income</t>
  </si>
  <si>
    <t>Implementing expenses</t>
  </si>
  <si>
    <t>Other expenses</t>
  </si>
  <si>
    <t>o/w: Deposit Insurance expenses</t>
  </si>
  <si>
    <t>Depreciation and amortization expenses</t>
  </si>
  <si>
    <t>Expenses on specific provision</t>
  </si>
  <si>
    <t>Unrealized profit (loss)</t>
  </si>
  <si>
    <t>Profit (loss) from ordinary activities</t>
  </si>
  <si>
    <t xml:space="preserve">Extraordinary income </t>
  </si>
  <si>
    <t>Extraordinary expenses</t>
  </si>
  <si>
    <t>Extraordinary gain (loss)</t>
  </si>
  <si>
    <t>Income</t>
  </si>
  <si>
    <t>Expenses</t>
  </si>
  <si>
    <t>Profit (loss) before income tax</t>
  </si>
  <si>
    <t>Taxes</t>
  </si>
  <si>
    <t xml:space="preserve">Net profit (loss) </t>
  </si>
  <si>
    <t>Earnings per share (in LTL)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</si>
</sst>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-* #,##0\ _L_t_-;\-* #,##0\ _L_t_-;_-* &quot;-&quot;??\ _L_t_-;_-@_-"/>
    <numFmt numFmtId="170" formatCode="0.0"/>
    <numFmt numFmtId="171" formatCode="#,##0.00_ ;\-#,##0.00\ 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3" fontId="0" fillId="0" borderId="1" xfId="15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43" fontId="0" fillId="0" borderId="1" xfId="15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 wrapText="1"/>
    </xf>
    <xf numFmtId="0" fontId="0" fillId="0" borderId="1" xfId="0" applyNumberFormat="1" applyFont="1" applyBorder="1" applyAlignment="1">
      <alignment horizontal="right" wrapText="1"/>
    </xf>
    <xf numFmtId="171" fontId="0" fillId="0" borderId="1" xfId="15" applyNumberFormat="1" applyFont="1" applyFill="1" applyBorder="1" applyAlignment="1">
      <alignment horizontal="right"/>
    </xf>
    <xf numFmtId="43" fontId="0" fillId="0" borderId="0" xfId="15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view="pageBreakPreview" zoomScale="75" zoomScaleNormal="50" zoomScaleSheetLayoutView="75" workbookViewId="0" topLeftCell="A1">
      <selection activeCell="A3" sqref="A1:A16384"/>
    </sheetView>
  </sheetViews>
  <sheetFormatPr defaultColWidth="9.140625" defaultRowHeight="12.75"/>
  <cols>
    <col min="1" max="1" width="42.7109375" style="1" customWidth="1"/>
    <col min="2" max="21" width="11.7109375" style="1" customWidth="1"/>
    <col min="22" max="16384" width="8.8515625" style="1" customWidth="1"/>
  </cols>
  <sheetData>
    <row r="1" spans="1:22" ht="15.75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4" customHeight="1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5" spans="1:2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94.5" customHeight="1">
      <c r="A6" s="3"/>
      <c r="B6" s="29" t="s">
        <v>28</v>
      </c>
      <c r="C6" s="35"/>
      <c r="D6" s="36" t="s">
        <v>29</v>
      </c>
      <c r="E6" s="30"/>
      <c r="F6" s="29" t="s">
        <v>30</v>
      </c>
      <c r="G6" s="30"/>
      <c r="H6" s="29" t="s">
        <v>31</v>
      </c>
      <c r="I6" s="30"/>
      <c r="J6" s="9" t="s">
        <v>32</v>
      </c>
      <c r="K6" s="31" t="s">
        <v>33</v>
      </c>
      <c r="L6" s="32"/>
      <c r="M6" s="29" t="s">
        <v>34</v>
      </c>
      <c r="N6" s="30"/>
      <c r="O6" s="29" t="s">
        <v>41</v>
      </c>
      <c r="P6" s="30"/>
      <c r="Q6" s="29" t="s">
        <v>35</v>
      </c>
      <c r="R6" s="30"/>
      <c r="S6" s="9" t="s">
        <v>39</v>
      </c>
      <c r="T6" s="29" t="s">
        <v>36</v>
      </c>
      <c r="U6" s="30"/>
    </row>
    <row r="7" spans="1:21" ht="67.5" customHeight="1">
      <c r="A7" s="3"/>
      <c r="B7" s="7" t="s">
        <v>38</v>
      </c>
      <c r="C7" s="7" t="s">
        <v>37</v>
      </c>
      <c r="D7" s="7" t="s">
        <v>38</v>
      </c>
      <c r="E7" s="7" t="s">
        <v>37</v>
      </c>
      <c r="F7" s="7" t="s">
        <v>38</v>
      </c>
      <c r="G7" s="7" t="s">
        <v>37</v>
      </c>
      <c r="H7" s="7" t="s">
        <v>38</v>
      </c>
      <c r="I7" s="7" t="s">
        <v>37</v>
      </c>
      <c r="J7" s="8"/>
      <c r="K7" s="7" t="s">
        <v>38</v>
      </c>
      <c r="L7" s="7" t="s">
        <v>37</v>
      </c>
      <c r="M7" s="7" t="s">
        <v>38</v>
      </c>
      <c r="N7" s="7" t="s">
        <v>37</v>
      </c>
      <c r="O7" s="7" t="s">
        <v>38</v>
      </c>
      <c r="P7" s="7" t="s">
        <v>37</v>
      </c>
      <c r="Q7" s="7" t="s">
        <v>38</v>
      </c>
      <c r="R7" s="7" t="s">
        <v>37</v>
      </c>
      <c r="S7" s="6"/>
      <c r="T7" s="7" t="s">
        <v>38</v>
      </c>
      <c r="U7" s="7" t="s">
        <v>37</v>
      </c>
    </row>
    <row r="8" spans="1:21" ht="12.75">
      <c r="A8" s="2" t="s">
        <v>0</v>
      </c>
      <c r="B8" s="4">
        <v>810206</v>
      </c>
      <c r="C8" s="4">
        <v>1071939</v>
      </c>
      <c r="D8" s="4">
        <v>233951</v>
      </c>
      <c r="E8" s="4">
        <v>406404</v>
      </c>
      <c r="F8" s="4">
        <v>494605</v>
      </c>
      <c r="G8" s="4">
        <v>529911</v>
      </c>
      <c r="H8" s="4">
        <v>36979</v>
      </c>
      <c r="I8" s="17">
        <v>37538</v>
      </c>
      <c r="J8" s="4">
        <v>196519</v>
      </c>
      <c r="K8" s="4">
        <v>66527</v>
      </c>
      <c r="L8" s="4">
        <v>74735</v>
      </c>
      <c r="M8" s="4">
        <v>256253</v>
      </c>
      <c r="N8" s="4">
        <v>282809</v>
      </c>
      <c r="O8" s="4">
        <v>1086438</v>
      </c>
      <c r="P8" s="4">
        <v>1233041</v>
      </c>
      <c r="Q8" s="16">
        <v>94570</v>
      </c>
      <c r="R8" s="16">
        <v>101606</v>
      </c>
      <c r="S8" s="18">
        <v>16524</v>
      </c>
      <c r="T8" s="4">
        <v>194614</v>
      </c>
      <c r="U8" s="4">
        <v>217096</v>
      </c>
    </row>
    <row r="9" spans="1:21" ht="12.75">
      <c r="A9" s="2" t="s">
        <v>25</v>
      </c>
      <c r="B9" s="4">
        <v>696513</v>
      </c>
      <c r="C9" s="4">
        <v>705639</v>
      </c>
      <c r="D9" s="4">
        <v>130937</v>
      </c>
      <c r="E9" s="4">
        <v>242034</v>
      </c>
      <c r="F9" s="4">
        <v>439621</v>
      </c>
      <c r="G9" s="4">
        <v>439621</v>
      </c>
      <c r="H9" s="4">
        <v>23812</v>
      </c>
      <c r="I9" s="17">
        <v>23812</v>
      </c>
      <c r="J9" s="4">
        <v>170513</v>
      </c>
      <c r="K9" s="4">
        <v>57735</v>
      </c>
      <c r="L9" s="4">
        <v>57735</v>
      </c>
      <c r="M9" s="4">
        <v>9969</v>
      </c>
      <c r="N9" s="4">
        <v>6568</v>
      </c>
      <c r="O9" s="4">
        <v>903502</v>
      </c>
      <c r="P9" s="4">
        <v>903502</v>
      </c>
      <c r="Q9" s="16">
        <v>78159</v>
      </c>
      <c r="R9" s="16">
        <v>79207</v>
      </c>
      <c r="S9" s="18">
        <v>13938</v>
      </c>
      <c r="T9" s="4">
        <v>91832</v>
      </c>
      <c r="U9" s="4">
        <v>98636</v>
      </c>
    </row>
    <row r="10" spans="1:21" ht="12.75">
      <c r="A10" s="2" t="s">
        <v>26</v>
      </c>
      <c r="B10" s="4">
        <v>0</v>
      </c>
      <c r="C10" s="4">
        <v>236379</v>
      </c>
      <c r="D10" s="4">
        <v>0</v>
      </c>
      <c r="E10" s="4">
        <v>28995</v>
      </c>
      <c r="F10" s="4">
        <v>0</v>
      </c>
      <c r="G10" s="4">
        <v>38853</v>
      </c>
      <c r="H10" s="4"/>
      <c r="I10" s="17">
        <v>2009</v>
      </c>
      <c r="J10" s="4">
        <v>0</v>
      </c>
      <c r="K10" s="4">
        <v>0</v>
      </c>
      <c r="L10" s="4">
        <v>8660</v>
      </c>
      <c r="M10" s="4">
        <v>0</v>
      </c>
      <c r="N10" s="4">
        <v>29957</v>
      </c>
      <c r="O10" s="4">
        <v>0</v>
      </c>
      <c r="P10" s="4">
        <v>191345</v>
      </c>
      <c r="Q10" s="18">
        <v>0</v>
      </c>
      <c r="R10" s="16">
        <v>10329</v>
      </c>
      <c r="S10" s="18">
        <v>0</v>
      </c>
      <c r="T10" s="4"/>
      <c r="U10" s="4">
        <v>36398</v>
      </c>
    </row>
    <row r="11" spans="1:21" ht="12.75">
      <c r="A11" s="2" t="s">
        <v>1</v>
      </c>
      <c r="B11" s="4">
        <v>285588</v>
      </c>
      <c r="C11" s="4">
        <v>431664</v>
      </c>
      <c r="D11" s="4">
        <v>131464</v>
      </c>
      <c r="E11" s="4">
        <v>209428</v>
      </c>
      <c r="F11" s="4">
        <v>245880</v>
      </c>
      <c r="G11" s="4">
        <v>270790</v>
      </c>
      <c r="H11" s="4">
        <v>17196</v>
      </c>
      <c r="I11" s="17">
        <v>17565</v>
      </c>
      <c r="J11" s="4">
        <v>146316</v>
      </c>
      <c r="K11" s="4">
        <v>39567</v>
      </c>
      <c r="L11" s="4">
        <v>43026</v>
      </c>
      <c r="M11" s="4">
        <v>160520</v>
      </c>
      <c r="N11" s="4">
        <v>178709</v>
      </c>
      <c r="O11" s="4">
        <v>529313</v>
      </c>
      <c r="P11" s="4">
        <v>617111</v>
      </c>
      <c r="Q11" s="16">
        <v>51960</v>
      </c>
      <c r="R11" s="16">
        <v>52389</v>
      </c>
      <c r="S11" s="18">
        <v>12966</v>
      </c>
      <c r="T11" s="4">
        <v>96094</v>
      </c>
      <c r="U11" s="4">
        <v>99289</v>
      </c>
    </row>
    <row r="12" spans="1:21" ht="12.75">
      <c r="A12" s="2" t="s">
        <v>27</v>
      </c>
      <c r="B12" s="4">
        <v>138642</v>
      </c>
      <c r="C12" s="4">
        <v>138238</v>
      </c>
      <c r="D12" s="4">
        <v>93038</v>
      </c>
      <c r="E12" s="4">
        <v>161238</v>
      </c>
      <c r="F12" s="4">
        <v>64796</v>
      </c>
      <c r="G12" s="4">
        <v>64796</v>
      </c>
      <c r="H12" s="4">
        <v>8752</v>
      </c>
      <c r="I12" s="17">
        <v>8752</v>
      </c>
      <c r="J12" s="4">
        <v>26301</v>
      </c>
      <c r="K12" s="4">
        <v>11753</v>
      </c>
      <c r="L12" s="4">
        <v>11753</v>
      </c>
      <c r="M12" s="4">
        <v>27922</v>
      </c>
      <c r="N12" s="4">
        <v>27922</v>
      </c>
      <c r="O12" s="4">
        <v>145704</v>
      </c>
      <c r="P12" s="4">
        <v>145704</v>
      </c>
      <c r="Q12" s="16">
        <v>35465</v>
      </c>
      <c r="R12" s="16">
        <v>35465</v>
      </c>
      <c r="S12" s="18">
        <v>2014</v>
      </c>
      <c r="T12" s="4">
        <v>75016</v>
      </c>
      <c r="U12" s="4">
        <v>75016</v>
      </c>
    </row>
    <row r="13" spans="1:21" ht="12.75">
      <c r="A13" s="2" t="s">
        <v>2</v>
      </c>
      <c r="B13" s="4">
        <v>524618</v>
      </c>
      <c r="C13" s="4">
        <v>640275</v>
      </c>
      <c r="D13" s="4">
        <v>102487</v>
      </c>
      <c r="E13" s="4">
        <v>196976</v>
      </c>
      <c r="F13" s="4">
        <v>248725</v>
      </c>
      <c r="G13" s="4">
        <v>259121</v>
      </c>
      <c r="H13" s="4">
        <v>19783</v>
      </c>
      <c r="I13" s="17">
        <v>19973</v>
      </c>
      <c r="J13" s="4">
        <f>SUM(J8-J11)</f>
        <v>50203</v>
      </c>
      <c r="K13" s="4">
        <v>26960</v>
      </c>
      <c r="L13" s="4">
        <v>31709</v>
      </c>
      <c r="M13" s="4">
        <v>95733</v>
      </c>
      <c r="N13" s="4">
        <v>104100</v>
      </c>
      <c r="O13" s="4">
        <v>557125</v>
      </c>
      <c r="P13" s="4">
        <v>615930</v>
      </c>
      <c r="Q13" s="16">
        <v>42610</v>
      </c>
      <c r="R13" s="16">
        <v>49217</v>
      </c>
      <c r="S13" s="18">
        <v>3558</v>
      </c>
      <c r="T13" s="4">
        <v>98520</v>
      </c>
      <c r="U13" s="4">
        <v>117807</v>
      </c>
    </row>
    <row r="14" spans="1:21" ht="12.75">
      <c r="A14" s="2" t="s">
        <v>4</v>
      </c>
      <c r="B14" s="4">
        <v>2966</v>
      </c>
      <c r="C14" s="4">
        <v>2429</v>
      </c>
      <c r="D14" s="4">
        <v>10155</v>
      </c>
      <c r="E14" s="4">
        <v>1187</v>
      </c>
      <c r="F14" s="4">
        <v>1313</v>
      </c>
      <c r="G14" s="4">
        <v>3</v>
      </c>
      <c r="H14" s="4">
        <v>132</v>
      </c>
      <c r="I14" s="17">
        <v>132</v>
      </c>
      <c r="J14" s="4">
        <v>0</v>
      </c>
      <c r="K14" s="4">
        <v>3</v>
      </c>
      <c r="L14" s="4">
        <v>3</v>
      </c>
      <c r="M14" s="4">
        <v>13</v>
      </c>
      <c r="N14" s="4">
        <v>13</v>
      </c>
      <c r="O14" s="4">
        <v>103029</v>
      </c>
      <c r="P14" s="4">
        <v>10682</v>
      </c>
      <c r="Q14" s="16">
        <v>7360</v>
      </c>
      <c r="R14" s="16">
        <v>6160</v>
      </c>
      <c r="S14" s="18">
        <v>0</v>
      </c>
      <c r="T14" s="4">
        <v>422</v>
      </c>
      <c r="U14" s="4">
        <v>422</v>
      </c>
    </row>
    <row r="15" spans="1:21" ht="12.75">
      <c r="A15" s="2" t="s">
        <v>5</v>
      </c>
      <c r="B15" s="4">
        <v>228251</v>
      </c>
      <c r="C15" s="4">
        <v>247332</v>
      </c>
      <c r="D15" s="4">
        <v>72168</v>
      </c>
      <c r="E15" s="4">
        <v>115830</v>
      </c>
      <c r="F15" s="4">
        <v>72063</v>
      </c>
      <c r="G15" s="4">
        <v>75211</v>
      </c>
      <c r="H15" s="4">
        <v>9584</v>
      </c>
      <c r="I15" s="17">
        <v>9578</v>
      </c>
      <c r="J15" s="4">
        <v>24149</v>
      </c>
      <c r="K15" s="4">
        <v>14317</v>
      </c>
      <c r="L15" s="4">
        <v>14143</v>
      </c>
      <c r="M15" s="4">
        <v>20903</v>
      </c>
      <c r="N15" s="4">
        <v>22524</v>
      </c>
      <c r="O15" s="4">
        <v>268347</v>
      </c>
      <c r="P15" s="4">
        <v>381665</v>
      </c>
      <c r="Q15" s="16">
        <v>14840</v>
      </c>
      <c r="R15" s="16">
        <v>14378</v>
      </c>
      <c r="S15" s="18">
        <v>1171</v>
      </c>
      <c r="T15" s="4">
        <v>126815</v>
      </c>
      <c r="U15" s="4">
        <v>125599</v>
      </c>
    </row>
    <row r="16" spans="1:21" ht="12.75">
      <c r="A16" s="2" t="s">
        <v>6</v>
      </c>
      <c r="B16" s="4">
        <v>61510</v>
      </c>
      <c r="C16" s="4">
        <v>68864</v>
      </c>
      <c r="D16" s="4">
        <v>8910</v>
      </c>
      <c r="E16" s="4">
        <v>24020</v>
      </c>
      <c r="F16" s="4">
        <v>16328</v>
      </c>
      <c r="G16" s="4">
        <v>16397</v>
      </c>
      <c r="H16" s="4">
        <v>352</v>
      </c>
      <c r="I16" s="17">
        <v>360</v>
      </c>
      <c r="J16" s="4">
        <v>5638</v>
      </c>
      <c r="K16" s="4">
        <v>3273</v>
      </c>
      <c r="L16" s="4">
        <v>3273</v>
      </c>
      <c r="M16" s="4">
        <v>5105</v>
      </c>
      <c r="N16" s="4">
        <v>5101</v>
      </c>
      <c r="O16" s="4">
        <v>73864</v>
      </c>
      <c r="P16" s="4">
        <v>89517</v>
      </c>
      <c r="Q16" s="16">
        <v>5404</v>
      </c>
      <c r="R16" s="16">
        <v>5499</v>
      </c>
      <c r="S16" s="18">
        <v>125</v>
      </c>
      <c r="T16" s="4">
        <v>20772</v>
      </c>
      <c r="U16" s="4">
        <v>21361</v>
      </c>
    </row>
    <row r="17" spans="1:21" ht="12.75">
      <c r="A17" s="2" t="s">
        <v>7</v>
      </c>
      <c r="B17" s="4">
        <v>60342</v>
      </c>
      <c r="C17" s="4">
        <v>65925</v>
      </c>
      <c r="D17" s="4">
        <v>31486</v>
      </c>
      <c r="E17" s="4">
        <v>54482</v>
      </c>
      <c r="F17" s="4">
        <v>15909</v>
      </c>
      <c r="G17" s="4">
        <v>15832</v>
      </c>
      <c r="H17" s="4">
        <v>4286</v>
      </c>
      <c r="I17" s="17">
        <v>729</v>
      </c>
      <c r="J17" s="4">
        <v>0</v>
      </c>
      <c r="K17" s="4">
        <v>-262</v>
      </c>
      <c r="L17" s="4">
        <v>-282</v>
      </c>
      <c r="M17" s="4">
        <v>-10580</v>
      </c>
      <c r="N17" s="4">
        <v>-10579</v>
      </c>
      <c r="O17" s="4">
        <v>19635</v>
      </c>
      <c r="P17" s="4">
        <v>35789</v>
      </c>
      <c r="Q17" s="16">
        <v>10845</v>
      </c>
      <c r="R17" s="16">
        <v>10824</v>
      </c>
      <c r="S17" s="18">
        <v>6</v>
      </c>
      <c r="T17" s="4">
        <v>36879</v>
      </c>
      <c r="U17" s="4">
        <v>36640</v>
      </c>
    </row>
    <row r="18" spans="1:21" ht="12.75">
      <c r="A18" s="2" t="s">
        <v>8</v>
      </c>
      <c r="B18" s="4">
        <v>787324</v>
      </c>
      <c r="C18" s="4">
        <v>920758</v>
      </c>
      <c r="D18" s="4">
        <v>194235</v>
      </c>
      <c r="E18" s="4">
        <v>327782</v>
      </c>
      <c r="F18" s="4">
        <v>329211</v>
      </c>
      <c r="G18" s="4">
        <v>341299</v>
      </c>
      <c r="H18" s="4">
        <v>32990</v>
      </c>
      <c r="I18" s="17">
        <v>33162</v>
      </c>
      <c r="J18" s="4">
        <v>65339</v>
      </c>
      <c r="K18" s="4">
        <v>46636</v>
      </c>
      <c r="L18" s="4">
        <v>51262</v>
      </c>
      <c r="M18" s="4">
        <v>114378</v>
      </c>
      <c r="N18" s="4">
        <v>124371</v>
      </c>
      <c r="O18" s="4">
        <v>905288</v>
      </c>
      <c r="P18" s="4">
        <v>982123</v>
      </c>
      <c r="Q18" s="16">
        <v>71557</v>
      </c>
      <c r="R18" s="16">
        <v>76394</v>
      </c>
      <c r="S18" s="18">
        <v>4610</v>
      </c>
      <c r="T18" s="4">
        <v>233431</v>
      </c>
      <c r="U18" s="4">
        <v>252283</v>
      </c>
    </row>
    <row r="19" spans="1:21" ht="12.75">
      <c r="A19" s="2" t="s">
        <v>9</v>
      </c>
      <c r="B19" s="4">
        <v>23127</v>
      </c>
      <c r="C19" s="4">
        <v>372678</v>
      </c>
      <c r="D19" s="4">
        <v>1785</v>
      </c>
      <c r="E19" s="4">
        <v>6883</v>
      </c>
      <c r="F19" s="4">
        <v>5783</v>
      </c>
      <c r="G19" s="4">
        <v>6315</v>
      </c>
      <c r="H19" s="4">
        <v>1121</v>
      </c>
      <c r="I19" s="17">
        <v>2266</v>
      </c>
      <c r="J19" s="4">
        <v>442</v>
      </c>
      <c r="K19" s="4">
        <v>4163</v>
      </c>
      <c r="L19" s="4">
        <v>4314</v>
      </c>
      <c r="M19" s="4">
        <v>3050</v>
      </c>
      <c r="N19" s="4">
        <v>2959</v>
      </c>
      <c r="O19" s="4">
        <v>37585</v>
      </c>
      <c r="P19" s="4">
        <v>115714</v>
      </c>
      <c r="Q19" s="16">
        <v>525</v>
      </c>
      <c r="R19" s="16">
        <v>966</v>
      </c>
      <c r="S19" s="18">
        <v>1116</v>
      </c>
      <c r="T19" s="4">
        <v>3621</v>
      </c>
      <c r="U19" s="4">
        <v>5186</v>
      </c>
    </row>
    <row r="20" spans="1:21" ht="12.75">
      <c r="A20" s="2" t="s">
        <v>10</v>
      </c>
      <c r="B20" s="4">
        <v>291547</v>
      </c>
      <c r="C20" s="4">
        <v>327613</v>
      </c>
      <c r="D20" s="4">
        <v>91566</v>
      </c>
      <c r="E20" s="4">
        <v>176979</v>
      </c>
      <c r="F20" s="4">
        <v>140671</v>
      </c>
      <c r="G20" s="4">
        <v>146153</v>
      </c>
      <c r="H20" s="4">
        <v>20004</v>
      </c>
      <c r="I20" s="17">
        <v>20540</v>
      </c>
      <c r="J20" s="4">
        <v>37339</v>
      </c>
      <c r="K20" s="4">
        <v>35690</v>
      </c>
      <c r="L20" s="4">
        <v>37292</v>
      </c>
      <c r="M20" s="4">
        <v>55324</v>
      </c>
      <c r="N20" s="4">
        <v>59231</v>
      </c>
      <c r="O20" s="4">
        <v>257522</v>
      </c>
      <c r="P20" s="4">
        <v>290417</v>
      </c>
      <c r="Q20" s="16">
        <v>27275</v>
      </c>
      <c r="R20" s="16">
        <v>29511</v>
      </c>
      <c r="S20" s="18">
        <v>3934</v>
      </c>
      <c r="T20" s="4">
        <v>64573</v>
      </c>
      <c r="U20" s="4">
        <v>78660</v>
      </c>
    </row>
    <row r="21" spans="1:21" ht="12.75">
      <c r="A21" s="2" t="s">
        <v>11</v>
      </c>
      <c r="B21" s="4">
        <v>97710</v>
      </c>
      <c r="C21" s="4">
        <v>420800</v>
      </c>
      <c r="D21" s="4">
        <v>22034</v>
      </c>
      <c r="E21" s="4">
        <v>30904</v>
      </c>
      <c r="F21" s="4">
        <v>32023</v>
      </c>
      <c r="G21" s="4">
        <v>33788</v>
      </c>
      <c r="H21" s="4">
        <v>3400</v>
      </c>
      <c r="I21" s="17">
        <v>3537</v>
      </c>
      <c r="J21" s="4">
        <v>2740</v>
      </c>
      <c r="K21" s="4">
        <v>6963</v>
      </c>
      <c r="L21" s="4">
        <v>7140</v>
      </c>
      <c r="M21" s="4">
        <v>12704</v>
      </c>
      <c r="N21" s="4">
        <v>13967</v>
      </c>
      <c r="O21" s="4">
        <v>53372</v>
      </c>
      <c r="P21" s="4">
        <v>127761</v>
      </c>
      <c r="Q21" s="16">
        <v>7217</v>
      </c>
      <c r="R21" s="16">
        <v>7601</v>
      </c>
      <c r="S21" s="18">
        <v>312</v>
      </c>
      <c r="T21" s="4">
        <v>59662</v>
      </c>
      <c r="U21" s="4">
        <v>64470</v>
      </c>
    </row>
    <row r="22" spans="1:21" ht="12.75">
      <c r="A22" s="2" t="s">
        <v>24</v>
      </c>
      <c r="B22" s="4">
        <v>48418</v>
      </c>
      <c r="C22" s="4">
        <v>48438</v>
      </c>
      <c r="D22" s="4">
        <v>14539</v>
      </c>
      <c r="E22" s="4">
        <v>17585</v>
      </c>
      <c r="F22" s="4">
        <v>16881</v>
      </c>
      <c r="G22" s="4">
        <v>16894</v>
      </c>
      <c r="H22" s="4">
        <v>1149</v>
      </c>
      <c r="I22" s="17">
        <v>1149</v>
      </c>
      <c r="J22" s="4">
        <v>0</v>
      </c>
      <c r="K22" s="4">
        <v>2132</v>
      </c>
      <c r="L22" s="4">
        <v>2132</v>
      </c>
      <c r="M22" s="4">
        <v>5075</v>
      </c>
      <c r="N22" s="4">
        <v>5075</v>
      </c>
      <c r="O22" s="4">
        <v>43350</v>
      </c>
      <c r="P22" s="4">
        <v>43356</v>
      </c>
      <c r="Q22" s="16">
        <v>5036</v>
      </c>
      <c r="R22" s="16">
        <v>5036</v>
      </c>
      <c r="S22" s="18">
        <v>0</v>
      </c>
      <c r="T22" s="4">
        <v>12120</v>
      </c>
      <c r="U22" s="4">
        <v>12120</v>
      </c>
    </row>
    <row r="23" spans="1:21" ht="12.75">
      <c r="A23" s="2" t="s">
        <v>12</v>
      </c>
      <c r="B23" s="4">
        <v>15038</v>
      </c>
      <c r="C23" s="4">
        <v>17212</v>
      </c>
      <c r="D23" s="4">
        <v>8722</v>
      </c>
      <c r="E23" s="4">
        <v>19667</v>
      </c>
      <c r="F23" s="4">
        <v>11661</v>
      </c>
      <c r="G23" s="4">
        <v>15772</v>
      </c>
      <c r="H23" s="4">
        <v>1218</v>
      </c>
      <c r="I23" s="17">
        <v>1438</v>
      </c>
      <c r="J23" s="4">
        <v>1297</v>
      </c>
      <c r="K23" s="4">
        <v>3965</v>
      </c>
      <c r="L23" s="4">
        <v>4040</v>
      </c>
      <c r="M23" s="4">
        <v>3001</v>
      </c>
      <c r="N23" s="4">
        <v>5473</v>
      </c>
      <c r="O23" s="4">
        <v>25930</v>
      </c>
      <c r="P23" s="4">
        <v>32182</v>
      </c>
      <c r="Q23" s="16">
        <v>3281</v>
      </c>
      <c r="R23" s="16">
        <v>3966</v>
      </c>
      <c r="S23" s="18">
        <v>326</v>
      </c>
      <c r="T23" s="4">
        <v>4839</v>
      </c>
      <c r="U23" s="4">
        <v>5203</v>
      </c>
    </row>
    <row r="24" spans="1:21" ht="12.75">
      <c r="A24" s="2" t="s">
        <v>13</v>
      </c>
      <c r="B24" s="4">
        <v>20857</v>
      </c>
      <c r="C24" s="4">
        <v>28901</v>
      </c>
      <c r="D24" s="4">
        <v>-11616</v>
      </c>
      <c r="E24" s="4">
        <v>1182</v>
      </c>
      <c r="F24" s="4">
        <v>19072</v>
      </c>
      <c r="G24" s="4">
        <v>20139</v>
      </c>
      <c r="H24" s="4">
        <v>3031</v>
      </c>
      <c r="I24" s="17">
        <v>3049</v>
      </c>
      <c r="J24" s="4">
        <v>487</v>
      </c>
      <c r="K24" s="4">
        <v>3881</v>
      </c>
      <c r="L24" s="4">
        <v>5824</v>
      </c>
      <c r="M24" s="4">
        <v>3094</v>
      </c>
      <c r="N24" s="4">
        <v>7460</v>
      </c>
      <c r="O24" s="4">
        <v>33803</v>
      </c>
      <c r="P24" s="4">
        <v>40614</v>
      </c>
      <c r="Q24" s="16">
        <v>5108</v>
      </c>
      <c r="R24" s="16">
        <v>6058</v>
      </c>
      <c r="S24" s="18">
        <v>-56</v>
      </c>
      <c r="T24" s="4">
        <v>11014</v>
      </c>
      <c r="U24" s="4">
        <v>17522</v>
      </c>
    </row>
    <row r="25" spans="1:21" ht="12.75">
      <c r="A25" s="2" t="s">
        <v>14</v>
      </c>
      <c r="B25" s="4">
        <v>32657</v>
      </c>
      <c r="C25" s="4">
        <v>33661</v>
      </c>
      <c r="D25" s="4">
        <v>-13151</v>
      </c>
      <c r="E25" s="4">
        <v>-16674</v>
      </c>
      <c r="F25" s="4">
        <v>7529</v>
      </c>
      <c r="G25" s="4">
        <v>7529</v>
      </c>
      <c r="H25" s="4">
        <v>-443</v>
      </c>
      <c r="I25" s="17">
        <v>-443</v>
      </c>
      <c r="J25" s="4">
        <v>-3375</v>
      </c>
      <c r="K25" s="4">
        <v>8891</v>
      </c>
      <c r="L25" s="4">
        <v>8962</v>
      </c>
      <c r="M25" s="4">
        <v>13414</v>
      </c>
      <c r="N25" s="4">
        <v>13414</v>
      </c>
      <c r="O25" s="4">
        <v>31016</v>
      </c>
      <c r="P25" s="4">
        <v>27574</v>
      </c>
      <c r="Q25" s="16">
        <v>1306</v>
      </c>
      <c r="R25" s="16">
        <v>1314</v>
      </c>
      <c r="S25" s="18">
        <v>0</v>
      </c>
      <c r="T25" s="4">
        <v>-8433</v>
      </c>
      <c r="U25" s="4">
        <v>-6824</v>
      </c>
    </row>
    <row r="26" spans="1:21" ht="12.75">
      <c r="A26" s="2" t="s">
        <v>15</v>
      </c>
      <c r="B26" s="4">
        <v>385299</v>
      </c>
      <c r="C26" s="4">
        <v>498910</v>
      </c>
      <c r="D26" s="4">
        <v>85314</v>
      </c>
      <c r="E26" s="4">
        <v>106046</v>
      </c>
      <c r="F26" s="4">
        <v>131567</v>
      </c>
      <c r="G26" s="4">
        <v>131762</v>
      </c>
      <c r="H26" s="4">
        <v>6458</v>
      </c>
      <c r="I26" s="17">
        <v>5845</v>
      </c>
      <c r="J26" s="4">
        <v>23918</v>
      </c>
      <c r="K26" s="4">
        <v>300</v>
      </c>
      <c r="L26" s="4">
        <v>1280</v>
      </c>
      <c r="M26" s="4">
        <v>43305</v>
      </c>
      <c r="N26" s="4">
        <v>41199</v>
      </c>
      <c r="O26" s="4">
        <v>572246</v>
      </c>
      <c r="P26" s="4">
        <v>606863</v>
      </c>
      <c r="Q26" s="16">
        <v>29201</v>
      </c>
      <c r="R26" s="16">
        <v>30224</v>
      </c>
      <c r="S26" s="18">
        <v>1210</v>
      </c>
      <c r="T26" s="4">
        <v>96964</v>
      </c>
      <c r="U26" s="4">
        <v>91614</v>
      </c>
    </row>
    <row r="27" spans="1:21" ht="12.75">
      <c r="A27" s="2" t="s">
        <v>16</v>
      </c>
      <c r="B27" s="4">
        <v>0</v>
      </c>
      <c r="C27" s="4">
        <v>0</v>
      </c>
      <c r="D27" s="4">
        <v>46</v>
      </c>
      <c r="E27" s="4">
        <v>52</v>
      </c>
      <c r="F27" s="4">
        <v>0</v>
      </c>
      <c r="G27" s="4">
        <v>0</v>
      </c>
      <c r="H27" s="4">
        <v>242</v>
      </c>
      <c r="I27" s="17">
        <v>242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18">
        <v>0</v>
      </c>
      <c r="T27" s="18">
        <v>0</v>
      </c>
      <c r="U27" s="18">
        <v>0</v>
      </c>
    </row>
    <row r="28" spans="1:21" ht="12.75">
      <c r="A28" s="2" t="s">
        <v>17</v>
      </c>
      <c r="B28" s="4">
        <v>0</v>
      </c>
      <c r="C28" s="4">
        <v>0</v>
      </c>
      <c r="D28" s="4">
        <v>6</v>
      </c>
      <c r="E28" s="4">
        <v>27</v>
      </c>
      <c r="F28" s="4">
        <v>0</v>
      </c>
      <c r="G28" s="4">
        <v>0</v>
      </c>
      <c r="H28" s="4">
        <v>0</v>
      </c>
      <c r="I28" s="17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18">
        <v>0</v>
      </c>
      <c r="T28" s="18">
        <v>0</v>
      </c>
      <c r="U28" s="18">
        <v>0</v>
      </c>
    </row>
    <row r="29" spans="1:21" ht="12.75">
      <c r="A29" s="2" t="s">
        <v>18</v>
      </c>
      <c r="B29" s="4">
        <v>0</v>
      </c>
      <c r="C29" s="4">
        <v>0</v>
      </c>
      <c r="D29" s="4">
        <v>40</v>
      </c>
      <c r="E29" s="4">
        <v>25</v>
      </c>
      <c r="F29" s="4">
        <v>0</v>
      </c>
      <c r="G29" s="4">
        <v>0</v>
      </c>
      <c r="H29" s="4">
        <v>242</v>
      </c>
      <c r="I29" s="17">
        <v>242</v>
      </c>
      <c r="J29" s="4">
        <v>0</v>
      </c>
      <c r="K29" s="4">
        <v>0</v>
      </c>
      <c r="L29" s="4">
        <v>0</v>
      </c>
      <c r="M29" s="19">
        <v>0</v>
      </c>
      <c r="N29" s="19">
        <v>0</v>
      </c>
      <c r="O29" s="4">
        <v>0</v>
      </c>
      <c r="P29" s="4">
        <v>0</v>
      </c>
      <c r="Q29" s="4">
        <v>0</v>
      </c>
      <c r="R29" s="4">
        <v>0</v>
      </c>
      <c r="S29" s="18">
        <v>0</v>
      </c>
      <c r="T29" s="18">
        <v>0</v>
      </c>
      <c r="U29" s="18">
        <v>0</v>
      </c>
    </row>
    <row r="30" spans="1:21" ht="12.75">
      <c r="A30" s="2" t="s">
        <v>19</v>
      </c>
      <c r="B30" s="4">
        <v>1157549</v>
      </c>
      <c r="C30" s="4">
        <v>1793964</v>
      </c>
      <c r="D30" s="4">
        <v>336440</v>
      </c>
      <c r="E30" s="4">
        <v>568991</v>
      </c>
      <c r="F30" s="4">
        <v>597202</v>
      </c>
      <c r="G30" s="4">
        <v>634801</v>
      </c>
      <c r="H30" s="4">
        <v>51901</v>
      </c>
      <c r="I30" s="17">
        <v>53617</v>
      </c>
      <c r="J30" s="4">
        <v>217735</v>
      </c>
      <c r="K30" s="4">
        <v>93639</v>
      </c>
      <c r="L30" s="4">
        <v>101875</v>
      </c>
      <c r="M30" s="19">
        <v>283053</v>
      </c>
      <c r="N30" s="19">
        <v>311140</v>
      </c>
      <c r="O30" s="4">
        <v>1546050</v>
      </c>
      <c r="P30" s="4">
        <v>1804465</v>
      </c>
      <c r="Q30" s="16">
        <v>129446</v>
      </c>
      <c r="R30" s="16">
        <v>135248</v>
      </c>
      <c r="S30" s="18">
        <v>18817</v>
      </c>
      <c r="T30" s="4">
        <v>353918</v>
      </c>
      <c r="U30" s="4">
        <v>378119</v>
      </c>
    </row>
    <row r="31" spans="1:21" ht="12.75">
      <c r="A31" s="2" t="s">
        <v>20</v>
      </c>
      <c r="B31" s="4">
        <v>772250</v>
      </c>
      <c r="C31" s="4">
        <v>1295054</v>
      </c>
      <c r="D31" s="4">
        <v>251086</v>
      </c>
      <c r="E31" s="4">
        <v>462920</v>
      </c>
      <c r="F31" s="4">
        <v>465635</v>
      </c>
      <c r="G31" s="4">
        <v>503039</v>
      </c>
      <c r="H31" s="4">
        <v>45201</v>
      </c>
      <c r="I31" s="17">
        <v>46489</v>
      </c>
      <c r="J31" s="4">
        <v>193817</v>
      </c>
      <c r="K31" s="4">
        <v>93339</v>
      </c>
      <c r="L31" s="4">
        <v>100595</v>
      </c>
      <c r="M31" s="19">
        <v>239748</v>
      </c>
      <c r="N31" s="19">
        <v>269941</v>
      </c>
      <c r="O31" s="4">
        <v>973804</v>
      </c>
      <c r="P31" s="4">
        <v>1197602</v>
      </c>
      <c r="Q31" s="16">
        <v>100245</v>
      </c>
      <c r="R31" s="16">
        <v>105024</v>
      </c>
      <c r="S31" s="18">
        <v>17607</v>
      </c>
      <c r="T31" s="4">
        <v>256954</v>
      </c>
      <c r="U31" s="4">
        <v>286505</v>
      </c>
    </row>
    <row r="32" spans="1:21" ht="12.75">
      <c r="A32" s="2" t="s">
        <v>21</v>
      </c>
      <c r="B32" s="4">
        <v>385299</v>
      </c>
      <c r="C32" s="4">
        <v>498910</v>
      </c>
      <c r="D32" s="4">
        <v>85354</v>
      </c>
      <c r="E32" s="4">
        <v>106071</v>
      </c>
      <c r="F32" s="4">
        <v>131567</v>
      </c>
      <c r="G32" s="4">
        <v>131762</v>
      </c>
      <c r="H32" s="4">
        <v>6700</v>
      </c>
      <c r="I32" s="17">
        <v>7128</v>
      </c>
      <c r="J32" s="4">
        <v>23918</v>
      </c>
      <c r="K32" s="4">
        <v>300</v>
      </c>
      <c r="L32" s="4">
        <v>1280</v>
      </c>
      <c r="M32" s="19">
        <v>43305</v>
      </c>
      <c r="N32" s="19">
        <v>41199</v>
      </c>
      <c r="O32" s="4">
        <v>572246</v>
      </c>
      <c r="P32" s="4">
        <v>606863</v>
      </c>
      <c r="Q32" s="16">
        <v>29201</v>
      </c>
      <c r="R32" s="16">
        <v>30224</v>
      </c>
      <c r="S32" s="18">
        <v>1210</v>
      </c>
      <c r="T32" s="4">
        <v>96964</v>
      </c>
      <c r="U32" s="4">
        <v>91614</v>
      </c>
    </row>
    <row r="33" spans="1:21" ht="12.75">
      <c r="A33" s="2" t="s">
        <v>22</v>
      </c>
      <c r="B33" s="4">
        <v>70985</v>
      </c>
      <c r="C33" s="4">
        <v>86245</v>
      </c>
      <c r="D33" s="4">
        <v>13631</v>
      </c>
      <c r="E33" s="4">
        <v>18770</v>
      </c>
      <c r="F33" s="4">
        <v>23683</v>
      </c>
      <c r="G33" s="4">
        <v>24121</v>
      </c>
      <c r="H33" s="4">
        <v>1156</v>
      </c>
      <c r="I33" s="17">
        <v>1233</v>
      </c>
      <c r="J33" s="4">
        <v>4817</v>
      </c>
      <c r="K33" s="4">
        <v>260</v>
      </c>
      <c r="L33" s="4">
        <v>-218</v>
      </c>
      <c r="M33" s="19">
        <v>7667</v>
      </c>
      <c r="N33" s="19">
        <v>8037</v>
      </c>
      <c r="O33" s="4">
        <v>76152</v>
      </c>
      <c r="P33" s="4">
        <v>89269</v>
      </c>
      <c r="Q33" s="16">
        <v>1953</v>
      </c>
      <c r="R33" s="16">
        <v>2421</v>
      </c>
      <c r="S33" s="18">
        <v>155</v>
      </c>
      <c r="T33" s="4">
        <v>14431</v>
      </c>
      <c r="U33" s="4">
        <v>16212</v>
      </c>
    </row>
    <row r="34" spans="1:21" ht="12.75">
      <c r="A34" s="2" t="s">
        <v>23</v>
      </c>
      <c r="B34" s="4">
        <v>314314</v>
      </c>
      <c r="C34" s="4">
        <v>412665</v>
      </c>
      <c r="D34" s="4">
        <v>71723</v>
      </c>
      <c r="E34" s="4">
        <v>81460</v>
      </c>
      <c r="F34" s="4">
        <v>107884</v>
      </c>
      <c r="G34" s="4">
        <v>107641</v>
      </c>
      <c r="H34" s="4">
        <v>5544</v>
      </c>
      <c r="I34" s="17">
        <v>5895</v>
      </c>
      <c r="J34" s="4">
        <v>19101</v>
      </c>
      <c r="K34" s="4">
        <v>40</v>
      </c>
      <c r="L34" s="4">
        <v>1498</v>
      </c>
      <c r="M34" s="19">
        <v>35638</v>
      </c>
      <c r="N34" s="19">
        <v>33162</v>
      </c>
      <c r="O34" s="4">
        <v>496094</v>
      </c>
      <c r="P34" s="4">
        <v>517594</v>
      </c>
      <c r="Q34" s="16">
        <v>27248</v>
      </c>
      <c r="R34" s="16">
        <v>27803</v>
      </c>
      <c r="S34" s="18">
        <v>1055</v>
      </c>
      <c r="T34" s="4">
        <v>82533</v>
      </c>
      <c r="U34" s="4">
        <v>75510</v>
      </c>
    </row>
    <row r="35" spans="1:21" ht="12.75">
      <c r="A35" s="3" t="s">
        <v>3</v>
      </c>
      <c r="B35" s="10">
        <v>5.52</v>
      </c>
      <c r="C35" s="10">
        <v>7.24</v>
      </c>
      <c r="D35" s="14">
        <v>0.3</v>
      </c>
      <c r="E35" s="14">
        <v>0.35</v>
      </c>
      <c r="F35" s="12">
        <v>36.26</v>
      </c>
      <c r="G35" s="12">
        <v>36.17</v>
      </c>
      <c r="H35" s="22">
        <v>80.71</v>
      </c>
      <c r="I35" s="15">
        <v>85.82</v>
      </c>
      <c r="J35" s="4"/>
      <c r="K35" s="13">
        <v>0.02</v>
      </c>
      <c r="L35" s="13">
        <v>0.83</v>
      </c>
      <c r="M35" s="23">
        <v>12.36</v>
      </c>
      <c r="N35" s="20">
        <v>11.5</v>
      </c>
      <c r="O35" s="11">
        <v>32.12747944279488</v>
      </c>
      <c r="P35" s="11">
        <v>33.519838165174285</v>
      </c>
      <c r="Q35" s="2">
        <v>0.21</v>
      </c>
      <c r="R35" s="2">
        <v>0.21</v>
      </c>
      <c r="S35" s="18"/>
      <c r="T35" s="21">
        <v>0.45</v>
      </c>
      <c r="U35" s="21">
        <v>0.41</v>
      </c>
    </row>
    <row r="37" spans="1:19" ht="12.75">
      <c r="A37" s="5"/>
      <c r="R37" s="24"/>
      <c r="S37" s="24"/>
    </row>
    <row r="38" ht="12.75">
      <c r="A38" s="5"/>
    </row>
  </sheetData>
  <mergeCells count="12">
    <mergeCell ref="H6:I6"/>
    <mergeCell ref="M6:N6"/>
    <mergeCell ref="B6:C6"/>
    <mergeCell ref="D6:E6"/>
    <mergeCell ref="F6:G6"/>
    <mergeCell ref="A5:U5"/>
    <mergeCell ref="A1:V1"/>
    <mergeCell ref="A2:V2"/>
    <mergeCell ref="O6:P6"/>
    <mergeCell ref="Q6:R6"/>
    <mergeCell ref="K6:L6"/>
    <mergeCell ref="T6:U6"/>
  </mergeCells>
  <printOptions/>
  <pageMargins left="0.75" right="0.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90" zoomScaleNormal="50" zoomScaleSheetLayoutView="90" workbookViewId="0" topLeftCell="A1">
      <selection activeCell="A3" sqref="A1:A16384"/>
    </sheetView>
  </sheetViews>
  <sheetFormatPr defaultColWidth="9.140625" defaultRowHeight="12.75"/>
  <cols>
    <col min="1" max="1" width="42.7109375" style="1" customWidth="1"/>
    <col min="2" max="21" width="11.7109375" style="1" customWidth="1"/>
    <col min="22" max="16384" width="8.8515625" style="1" customWidth="1"/>
  </cols>
  <sheetData>
    <row r="1" spans="1:22" ht="15.75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4" customHeight="1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5" spans="1:2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94.5" customHeight="1">
      <c r="A6" s="3"/>
      <c r="B6" s="29" t="s">
        <v>28</v>
      </c>
      <c r="C6" s="35"/>
      <c r="D6" s="36" t="s">
        <v>29</v>
      </c>
      <c r="E6" s="30"/>
      <c r="F6" s="29" t="s">
        <v>30</v>
      </c>
      <c r="G6" s="30"/>
      <c r="H6" s="29" t="s">
        <v>31</v>
      </c>
      <c r="I6" s="30"/>
      <c r="J6" s="9" t="s">
        <v>32</v>
      </c>
      <c r="K6" s="31" t="s">
        <v>33</v>
      </c>
      <c r="L6" s="32"/>
      <c r="M6" s="29" t="s">
        <v>34</v>
      </c>
      <c r="N6" s="30"/>
      <c r="O6" s="29" t="s">
        <v>41</v>
      </c>
      <c r="P6" s="30"/>
      <c r="Q6" s="29" t="s">
        <v>35</v>
      </c>
      <c r="R6" s="30"/>
      <c r="S6" s="9" t="s">
        <v>39</v>
      </c>
      <c r="T6" s="29" t="s">
        <v>36</v>
      </c>
      <c r="U6" s="30"/>
    </row>
    <row r="7" spans="1:21" ht="67.5" customHeight="1">
      <c r="A7" s="3"/>
      <c r="B7" s="7" t="s">
        <v>43</v>
      </c>
      <c r="C7" s="7" t="s">
        <v>44</v>
      </c>
      <c r="D7" s="7" t="s">
        <v>43</v>
      </c>
      <c r="E7" s="7" t="s">
        <v>44</v>
      </c>
      <c r="F7" s="7" t="s">
        <v>43</v>
      </c>
      <c r="G7" s="7" t="s">
        <v>44</v>
      </c>
      <c r="H7" s="7" t="s">
        <v>43</v>
      </c>
      <c r="I7" s="7" t="s">
        <v>44</v>
      </c>
      <c r="J7" s="8"/>
      <c r="K7" s="7" t="s">
        <v>43</v>
      </c>
      <c r="L7" s="7" t="s">
        <v>44</v>
      </c>
      <c r="M7" s="7" t="s">
        <v>43</v>
      </c>
      <c r="N7" s="7" t="s">
        <v>44</v>
      </c>
      <c r="O7" s="7" t="s">
        <v>43</v>
      </c>
      <c r="P7" s="7" t="s">
        <v>44</v>
      </c>
      <c r="Q7" s="7" t="s">
        <v>43</v>
      </c>
      <c r="R7" s="7" t="s">
        <v>44</v>
      </c>
      <c r="S7" s="6"/>
      <c r="T7" s="7" t="s">
        <v>43</v>
      </c>
      <c r="U7" s="7" t="s">
        <v>44</v>
      </c>
    </row>
    <row r="8" spans="1:21" ht="12.75">
      <c r="A8" s="27" t="s">
        <v>47</v>
      </c>
      <c r="B8" s="25">
        <v>810206</v>
      </c>
      <c r="C8" s="4">
        <v>1071939</v>
      </c>
      <c r="D8" s="4">
        <v>233951</v>
      </c>
      <c r="E8" s="4">
        <v>406404</v>
      </c>
      <c r="F8" s="4">
        <v>494605</v>
      </c>
      <c r="G8" s="4">
        <v>529911</v>
      </c>
      <c r="H8" s="4">
        <v>36979</v>
      </c>
      <c r="I8" s="17">
        <v>37538</v>
      </c>
      <c r="J8" s="4">
        <v>196519</v>
      </c>
      <c r="K8" s="4">
        <v>66527</v>
      </c>
      <c r="L8" s="4">
        <v>74735</v>
      </c>
      <c r="M8" s="4">
        <v>256253</v>
      </c>
      <c r="N8" s="4">
        <v>282809</v>
      </c>
      <c r="O8" s="4">
        <v>1086438</v>
      </c>
      <c r="P8" s="4">
        <v>1233041</v>
      </c>
      <c r="Q8" s="16">
        <v>94570</v>
      </c>
      <c r="R8" s="16">
        <v>101606</v>
      </c>
      <c r="S8" s="18">
        <v>16524</v>
      </c>
      <c r="T8" s="4">
        <v>194614</v>
      </c>
      <c r="U8" s="4">
        <v>217096</v>
      </c>
    </row>
    <row r="9" spans="1:21" ht="12.75">
      <c r="A9" s="27" t="s">
        <v>48</v>
      </c>
      <c r="B9" s="25">
        <v>696513</v>
      </c>
      <c r="C9" s="4">
        <v>705639</v>
      </c>
      <c r="D9" s="4">
        <v>130937</v>
      </c>
      <c r="E9" s="4">
        <v>242034</v>
      </c>
      <c r="F9" s="4">
        <v>439621</v>
      </c>
      <c r="G9" s="4">
        <v>439621</v>
      </c>
      <c r="H9" s="4">
        <v>23812</v>
      </c>
      <c r="I9" s="17">
        <v>23812</v>
      </c>
      <c r="J9" s="4">
        <v>170513</v>
      </c>
      <c r="K9" s="4">
        <v>57735</v>
      </c>
      <c r="L9" s="4">
        <v>57735</v>
      </c>
      <c r="M9" s="4">
        <v>9969</v>
      </c>
      <c r="N9" s="4">
        <v>6568</v>
      </c>
      <c r="O9" s="4">
        <v>903502</v>
      </c>
      <c r="P9" s="4">
        <v>903502</v>
      </c>
      <c r="Q9" s="16">
        <v>78159</v>
      </c>
      <c r="R9" s="16">
        <v>79207</v>
      </c>
      <c r="S9" s="18">
        <v>13938</v>
      </c>
      <c r="T9" s="4">
        <v>91832</v>
      </c>
      <c r="U9" s="4">
        <v>98636</v>
      </c>
    </row>
    <row r="10" spans="1:21" ht="12.75">
      <c r="A10" s="27" t="s">
        <v>49</v>
      </c>
      <c r="B10" s="25">
        <v>0</v>
      </c>
      <c r="C10" s="4">
        <v>236379</v>
      </c>
      <c r="D10" s="4">
        <v>0</v>
      </c>
      <c r="E10" s="4">
        <v>28995</v>
      </c>
      <c r="F10" s="4">
        <v>0</v>
      </c>
      <c r="G10" s="4">
        <v>38853</v>
      </c>
      <c r="H10" s="4"/>
      <c r="I10" s="17">
        <v>2009</v>
      </c>
      <c r="J10" s="4">
        <v>0</v>
      </c>
      <c r="K10" s="4">
        <v>0</v>
      </c>
      <c r="L10" s="4">
        <v>8660</v>
      </c>
      <c r="M10" s="4">
        <v>0</v>
      </c>
      <c r="N10" s="4">
        <v>29957</v>
      </c>
      <c r="O10" s="4">
        <v>0</v>
      </c>
      <c r="P10" s="4">
        <v>191345</v>
      </c>
      <c r="Q10" s="18">
        <v>0</v>
      </c>
      <c r="R10" s="16">
        <v>10329</v>
      </c>
      <c r="S10" s="18">
        <v>0</v>
      </c>
      <c r="T10" s="4"/>
      <c r="U10" s="4">
        <v>36398</v>
      </c>
    </row>
    <row r="11" spans="1:21" ht="12.75">
      <c r="A11" s="27" t="s">
        <v>50</v>
      </c>
      <c r="B11" s="25">
        <v>285588</v>
      </c>
      <c r="C11" s="4">
        <v>431664</v>
      </c>
      <c r="D11" s="4">
        <v>131464</v>
      </c>
      <c r="E11" s="4">
        <v>209428</v>
      </c>
      <c r="F11" s="4">
        <v>245880</v>
      </c>
      <c r="G11" s="4">
        <v>270790</v>
      </c>
      <c r="H11" s="4">
        <v>17196</v>
      </c>
      <c r="I11" s="17">
        <v>17565</v>
      </c>
      <c r="J11" s="4">
        <v>146316</v>
      </c>
      <c r="K11" s="4">
        <v>39567</v>
      </c>
      <c r="L11" s="4">
        <v>43026</v>
      </c>
      <c r="M11" s="4">
        <v>160520</v>
      </c>
      <c r="N11" s="4">
        <v>178709</v>
      </c>
      <c r="O11" s="4">
        <v>529313</v>
      </c>
      <c r="P11" s="4">
        <v>617111</v>
      </c>
      <c r="Q11" s="16">
        <v>51960</v>
      </c>
      <c r="R11" s="16">
        <v>52389</v>
      </c>
      <c r="S11" s="18">
        <v>12966</v>
      </c>
      <c r="T11" s="4">
        <v>96094</v>
      </c>
      <c r="U11" s="4">
        <v>99289</v>
      </c>
    </row>
    <row r="12" spans="1:21" ht="12.75">
      <c r="A12" s="27" t="s">
        <v>51</v>
      </c>
      <c r="B12" s="25">
        <v>138642</v>
      </c>
      <c r="C12" s="4">
        <v>138238</v>
      </c>
      <c r="D12" s="4">
        <v>93038</v>
      </c>
      <c r="E12" s="4">
        <v>161238</v>
      </c>
      <c r="F12" s="4">
        <v>64796</v>
      </c>
      <c r="G12" s="4">
        <v>64796</v>
      </c>
      <c r="H12" s="4">
        <v>8752</v>
      </c>
      <c r="I12" s="17">
        <v>8752</v>
      </c>
      <c r="J12" s="4">
        <v>26301</v>
      </c>
      <c r="K12" s="4">
        <v>11753</v>
      </c>
      <c r="L12" s="4">
        <v>11753</v>
      </c>
      <c r="M12" s="4">
        <v>27922</v>
      </c>
      <c r="N12" s="4">
        <v>27922</v>
      </c>
      <c r="O12" s="4">
        <v>145704</v>
      </c>
      <c r="P12" s="4">
        <v>145704</v>
      </c>
      <c r="Q12" s="16">
        <v>35465</v>
      </c>
      <c r="R12" s="16">
        <v>35465</v>
      </c>
      <c r="S12" s="18">
        <v>2014</v>
      </c>
      <c r="T12" s="4">
        <v>75016</v>
      </c>
      <c r="U12" s="4">
        <v>75016</v>
      </c>
    </row>
    <row r="13" spans="1:21" ht="12.75">
      <c r="A13" s="27" t="s">
        <v>52</v>
      </c>
      <c r="B13" s="25">
        <v>524618</v>
      </c>
      <c r="C13" s="4">
        <v>640275</v>
      </c>
      <c r="D13" s="4">
        <v>102487</v>
      </c>
      <c r="E13" s="4">
        <v>196976</v>
      </c>
      <c r="F13" s="4">
        <v>248725</v>
      </c>
      <c r="G13" s="4">
        <v>259121</v>
      </c>
      <c r="H13" s="4">
        <v>19783</v>
      </c>
      <c r="I13" s="17">
        <v>19973</v>
      </c>
      <c r="J13" s="4">
        <f>SUM(J8-J11)</f>
        <v>50203</v>
      </c>
      <c r="K13" s="4">
        <v>26960</v>
      </c>
      <c r="L13" s="4">
        <v>31709</v>
      </c>
      <c r="M13" s="4">
        <v>95733</v>
      </c>
      <c r="N13" s="4">
        <v>104100</v>
      </c>
      <c r="O13" s="4">
        <v>557125</v>
      </c>
      <c r="P13" s="4">
        <v>615930</v>
      </c>
      <c r="Q13" s="16">
        <v>42610</v>
      </c>
      <c r="R13" s="16">
        <v>49217</v>
      </c>
      <c r="S13" s="18">
        <v>3558</v>
      </c>
      <c r="T13" s="4">
        <v>98520</v>
      </c>
      <c r="U13" s="4">
        <v>117807</v>
      </c>
    </row>
    <row r="14" spans="1:21" ht="12.75">
      <c r="A14" s="27" t="s">
        <v>53</v>
      </c>
      <c r="B14" s="25">
        <v>2966</v>
      </c>
      <c r="C14" s="4">
        <v>2429</v>
      </c>
      <c r="D14" s="4">
        <v>10155</v>
      </c>
      <c r="E14" s="4">
        <v>1187</v>
      </c>
      <c r="F14" s="4">
        <v>1313</v>
      </c>
      <c r="G14" s="4">
        <v>3</v>
      </c>
      <c r="H14" s="4">
        <v>132</v>
      </c>
      <c r="I14" s="17">
        <v>132</v>
      </c>
      <c r="J14" s="4">
        <v>0</v>
      </c>
      <c r="K14" s="4">
        <v>3</v>
      </c>
      <c r="L14" s="4">
        <v>3</v>
      </c>
      <c r="M14" s="4">
        <v>13</v>
      </c>
      <c r="N14" s="4">
        <v>13</v>
      </c>
      <c r="O14" s="4">
        <v>103029</v>
      </c>
      <c r="P14" s="4">
        <v>10682</v>
      </c>
      <c r="Q14" s="16">
        <v>7360</v>
      </c>
      <c r="R14" s="16">
        <v>6160</v>
      </c>
      <c r="S14" s="18">
        <v>0</v>
      </c>
      <c r="T14" s="4">
        <v>422</v>
      </c>
      <c r="U14" s="4">
        <v>422</v>
      </c>
    </row>
    <row r="15" spans="1:21" ht="12.75">
      <c r="A15" s="27" t="s">
        <v>54</v>
      </c>
      <c r="B15" s="25">
        <v>228251</v>
      </c>
      <c r="C15" s="4">
        <v>247332</v>
      </c>
      <c r="D15" s="4">
        <v>72168</v>
      </c>
      <c r="E15" s="4">
        <v>115830</v>
      </c>
      <c r="F15" s="4">
        <v>72063</v>
      </c>
      <c r="G15" s="4">
        <v>75211</v>
      </c>
      <c r="H15" s="4">
        <v>9584</v>
      </c>
      <c r="I15" s="17">
        <v>9578</v>
      </c>
      <c r="J15" s="4">
        <v>24149</v>
      </c>
      <c r="K15" s="4">
        <v>14317</v>
      </c>
      <c r="L15" s="4">
        <v>14143</v>
      </c>
      <c r="M15" s="4">
        <v>20903</v>
      </c>
      <c r="N15" s="4">
        <v>22524</v>
      </c>
      <c r="O15" s="4">
        <v>268347</v>
      </c>
      <c r="P15" s="4">
        <v>381665</v>
      </c>
      <c r="Q15" s="16">
        <v>14840</v>
      </c>
      <c r="R15" s="16">
        <v>14378</v>
      </c>
      <c r="S15" s="18">
        <v>1171</v>
      </c>
      <c r="T15" s="4">
        <v>126815</v>
      </c>
      <c r="U15" s="4">
        <v>125599</v>
      </c>
    </row>
    <row r="16" spans="1:21" ht="12.75">
      <c r="A16" s="27" t="s">
        <v>55</v>
      </c>
      <c r="B16" s="25">
        <v>61510</v>
      </c>
      <c r="C16" s="4">
        <v>68864</v>
      </c>
      <c r="D16" s="4">
        <v>8910</v>
      </c>
      <c r="E16" s="4">
        <v>24020</v>
      </c>
      <c r="F16" s="4">
        <v>16328</v>
      </c>
      <c r="G16" s="4">
        <v>16397</v>
      </c>
      <c r="H16" s="4">
        <v>352</v>
      </c>
      <c r="I16" s="17">
        <v>360</v>
      </c>
      <c r="J16" s="4">
        <v>5638</v>
      </c>
      <c r="K16" s="4">
        <v>3273</v>
      </c>
      <c r="L16" s="4">
        <v>3273</v>
      </c>
      <c r="M16" s="4">
        <v>5105</v>
      </c>
      <c r="N16" s="4">
        <v>5101</v>
      </c>
      <c r="O16" s="4">
        <v>73864</v>
      </c>
      <c r="P16" s="4">
        <v>89517</v>
      </c>
      <c r="Q16" s="16">
        <v>5404</v>
      </c>
      <c r="R16" s="16">
        <v>5499</v>
      </c>
      <c r="S16" s="18">
        <v>125</v>
      </c>
      <c r="T16" s="4">
        <v>20772</v>
      </c>
      <c r="U16" s="4">
        <v>21361</v>
      </c>
    </row>
    <row r="17" spans="1:21" ht="12.75">
      <c r="A17" s="27" t="s">
        <v>56</v>
      </c>
      <c r="B17" s="25">
        <v>60342</v>
      </c>
      <c r="C17" s="4">
        <v>65925</v>
      </c>
      <c r="D17" s="4">
        <v>31486</v>
      </c>
      <c r="E17" s="4">
        <v>54482</v>
      </c>
      <c r="F17" s="4">
        <v>15909</v>
      </c>
      <c r="G17" s="4">
        <v>15832</v>
      </c>
      <c r="H17" s="4">
        <v>4286</v>
      </c>
      <c r="I17" s="17">
        <v>729</v>
      </c>
      <c r="J17" s="4">
        <v>0</v>
      </c>
      <c r="K17" s="4">
        <v>-262</v>
      </c>
      <c r="L17" s="4">
        <v>-282</v>
      </c>
      <c r="M17" s="4">
        <v>-10580</v>
      </c>
      <c r="N17" s="4">
        <v>-10579</v>
      </c>
      <c r="O17" s="4">
        <v>19635</v>
      </c>
      <c r="P17" s="4">
        <v>35789</v>
      </c>
      <c r="Q17" s="16">
        <v>10845</v>
      </c>
      <c r="R17" s="16">
        <v>10824</v>
      </c>
      <c r="S17" s="18">
        <v>6</v>
      </c>
      <c r="T17" s="4">
        <v>36879</v>
      </c>
      <c r="U17" s="4">
        <v>36640</v>
      </c>
    </row>
    <row r="18" spans="1:21" ht="12.75">
      <c r="A18" s="27" t="s">
        <v>57</v>
      </c>
      <c r="B18" s="25">
        <v>787324</v>
      </c>
      <c r="C18" s="4">
        <v>920758</v>
      </c>
      <c r="D18" s="4">
        <v>194235</v>
      </c>
      <c r="E18" s="4">
        <v>327782</v>
      </c>
      <c r="F18" s="4">
        <v>329211</v>
      </c>
      <c r="G18" s="4">
        <v>341299</v>
      </c>
      <c r="H18" s="4">
        <v>32990</v>
      </c>
      <c r="I18" s="17">
        <v>33162</v>
      </c>
      <c r="J18" s="4">
        <v>65339</v>
      </c>
      <c r="K18" s="4">
        <v>46636</v>
      </c>
      <c r="L18" s="4">
        <v>51262</v>
      </c>
      <c r="M18" s="4">
        <v>114378</v>
      </c>
      <c r="N18" s="4">
        <v>124371</v>
      </c>
      <c r="O18" s="4">
        <v>905288</v>
      </c>
      <c r="P18" s="4">
        <v>982123</v>
      </c>
      <c r="Q18" s="16">
        <v>71557</v>
      </c>
      <c r="R18" s="16">
        <v>76394</v>
      </c>
      <c r="S18" s="18">
        <v>4610</v>
      </c>
      <c r="T18" s="4">
        <v>233431</v>
      </c>
      <c r="U18" s="4">
        <v>252283</v>
      </c>
    </row>
    <row r="19" spans="1:21" ht="12.75">
      <c r="A19" s="27" t="s">
        <v>58</v>
      </c>
      <c r="B19" s="25">
        <v>23127</v>
      </c>
      <c r="C19" s="4">
        <v>372678</v>
      </c>
      <c r="D19" s="4">
        <v>1785</v>
      </c>
      <c r="E19" s="4">
        <v>6883</v>
      </c>
      <c r="F19" s="4">
        <v>5783</v>
      </c>
      <c r="G19" s="4">
        <v>6315</v>
      </c>
      <c r="H19" s="4">
        <v>1121</v>
      </c>
      <c r="I19" s="17">
        <v>2266</v>
      </c>
      <c r="J19" s="4">
        <v>442</v>
      </c>
      <c r="K19" s="4">
        <v>4163</v>
      </c>
      <c r="L19" s="4">
        <v>4314</v>
      </c>
      <c r="M19" s="4">
        <v>3050</v>
      </c>
      <c r="N19" s="4">
        <v>2959</v>
      </c>
      <c r="O19" s="4">
        <v>37585</v>
      </c>
      <c r="P19" s="4">
        <v>115714</v>
      </c>
      <c r="Q19" s="16">
        <v>525</v>
      </c>
      <c r="R19" s="16">
        <v>966</v>
      </c>
      <c r="S19" s="18">
        <v>1116</v>
      </c>
      <c r="T19" s="4">
        <v>3621</v>
      </c>
      <c r="U19" s="4">
        <v>5186</v>
      </c>
    </row>
    <row r="20" spans="1:21" ht="12.75">
      <c r="A20" s="27" t="s">
        <v>59</v>
      </c>
      <c r="B20" s="25">
        <v>291547</v>
      </c>
      <c r="C20" s="4">
        <v>327613</v>
      </c>
      <c r="D20" s="4">
        <v>91566</v>
      </c>
      <c r="E20" s="4">
        <v>176979</v>
      </c>
      <c r="F20" s="4">
        <v>140671</v>
      </c>
      <c r="G20" s="4">
        <v>146153</v>
      </c>
      <c r="H20" s="4">
        <v>20004</v>
      </c>
      <c r="I20" s="17">
        <v>20540</v>
      </c>
      <c r="J20" s="4">
        <v>37339</v>
      </c>
      <c r="K20" s="4">
        <v>35690</v>
      </c>
      <c r="L20" s="4">
        <v>37292</v>
      </c>
      <c r="M20" s="4">
        <v>55324</v>
      </c>
      <c r="N20" s="4">
        <v>59231</v>
      </c>
      <c r="O20" s="4">
        <v>257522</v>
      </c>
      <c r="P20" s="4">
        <v>290417</v>
      </c>
      <c r="Q20" s="16">
        <v>27275</v>
      </c>
      <c r="R20" s="16">
        <v>29511</v>
      </c>
      <c r="S20" s="18">
        <v>3934</v>
      </c>
      <c r="T20" s="4">
        <v>64573</v>
      </c>
      <c r="U20" s="4">
        <v>78660</v>
      </c>
    </row>
    <row r="21" spans="1:21" ht="12.75">
      <c r="A21" s="27" t="s">
        <v>60</v>
      </c>
      <c r="B21" s="25">
        <v>97710</v>
      </c>
      <c r="C21" s="4">
        <v>420800</v>
      </c>
      <c r="D21" s="4">
        <v>22034</v>
      </c>
      <c r="E21" s="4">
        <v>30904</v>
      </c>
      <c r="F21" s="4">
        <v>32023</v>
      </c>
      <c r="G21" s="4">
        <v>33788</v>
      </c>
      <c r="H21" s="4">
        <v>3400</v>
      </c>
      <c r="I21" s="17">
        <v>3537</v>
      </c>
      <c r="J21" s="4">
        <v>2740</v>
      </c>
      <c r="K21" s="4">
        <v>6963</v>
      </c>
      <c r="L21" s="4">
        <v>7140</v>
      </c>
      <c r="M21" s="4">
        <v>12704</v>
      </c>
      <c r="N21" s="4">
        <v>13967</v>
      </c>
      <c r="O21" s="4">
        <v>53372</v>
      </c>
      <c r="P21" s="4">
        <v>127761</v>
      </c>
      <c r="Q21" s="16">
        <v>7217</v>
      </c>
      <c r="R21" s="16">
        <v>7601</v>
      </c>
      <c r="S21" s="18">
        <v>312</v>
      </c>
      <c r="T21" s="4">
        <v>59662</v>
      </c>
      <c r="U21" s="4">
        <v>64470</v>
      </c>
    </row>
    <row r="22" spans="1:21" ht="12.75">
      <c r="A22" s="27" t="s">
        <v>61</v>
      </c>
      <c r="B22" s="25">
        <v>48418</v>
      </c>
      <c r="C22" s="4">
        <v>48438</v>
      </c>
      <c r="D22" s="4">
        <v>14539</v>
      </c>
      <c r="E22" s="4">
        <v>17585</v>
      </c>
      <c r="F22" s="4">
        <v>16881</v>
      </c>
      <c r="G22" s="4">
        <v>16894</v>
      </c>
      <c r="H22" s="4">
        <v>1149</v>
      </c>
      <c r="I22" s="17">
        <v>1149</v>
      </c>
      <c r="J22" s="4">
        <v>0</v>
      </c>
      <c r="K22" s="4">
        <v>2132</v>
      </c>
      <c r="L22" s="4">
        <v>2132</v>
      </c>
      <c r="M22" s="4">
        <v>5075</v>
      </c>
      <c r="N22" s="4">
        <v>5075</v>
      </c>
      <c r="O22" s="4">
        <v>43350</v>
      </c>
      <c r="P22" s="4">
        <v>43356</v>
      </c>
      <c r="Q22" s="16">
        <v>5036</v>
      </c>
      <c r="R22" s="16">
        <v>5036</v>
      </c>
      <c r="S22" s="18">
        <v>0</v>
      </c>
      <c r="T22" s="4">
        <v>12120</v>
      </c>
      <c r="U22" s="4">
        <v>12120</v>
      </c>
    </row>
    <row r="23" spans="1:21" ht="12.75">
      <c r="A23" s="27" t="s">
        <v>62</v>
      </c>
      <c r="B23" s="25">
        <v>15038</v>
      </c>
      <c r="C23" s="4">
        <v>17212</v>
      </c>
      <c r="D23" s="4">
        <v>8722</v>
      </c>
      <c r="E23" s="4">
        <v>19667</v>
      </c>
      <c r="F23" s="4">
        <v>11661</v>
      </c>
      <c r="G23" s="4">
        <v>15772</v>
      </c>
      <c r="H23" s="4">
        <v>1218</v>
      </c>
      <c r="I23" s="17">
        <v>1438</v>
      </c>
      <c r="J23" s="4">
        <v>1297</v>
      </c>
      <c r="K23" s="4">
        <v>3965</v>
      </c>
      <c r="L23" s="4">
        <v>4040</v>
      </c>
      <c r="M23" s="4">
        <v>3001</v>
      </c>
      <c r="N23" s="4">
        <v>5473</v>
      </c>
      <c r="O23" s="4">
        <v>25930</v>
      </c>
      <c r="P23" s="4">
        <v>32182</v>
      </c>
      <c r="Q23" s="16">
        <v>3281</v>
      </c>
      <c r="R23" s="16">
        <v>3966</v>
      </c>
      <c r="S23" s="18">
        <v>326</v>
      </c>
      <c r="T23" s="4">
        <v>4839</v>
      </c>
      <c r="U23" s="4">
        <v>5203</v>
      </c>
    </row>
    <row r="24" spans="1:21" ht="12.75">
      <c r="A24" s="27" t="s">
        <v>63</v>
      </c>
      <c r="B24" s="25">
        <v>20857</v>
      </c>
      <c r="C24" s="4">
        <v>28901</v>
      </c>
      <c r="D24" s="4">
        <v>-11616</v>
      </c>
      <c r="E24" s="4">
        <v>1182</v>
      </c>
      <c r="F24" s="4">
        <v>19072</v>
      </c>
      <c r="G24" s="4">
        <v>20139</v>
      </c>
      <c r="H24" s="4">
        <v>3031</v>
      </c>
      <c r="I24" s="17">
        <v>3049</v>
      </c>
      <c r="J24" s="4">
        <v>487</v>
      </c>
      <c r="K24" s="4">
        <v>3881</v>
      </c>
      <c r="L24" s="4">
        <v>5824</v>
      </c>
      <c r="M24" s="4">
        <v>3094</v>
      </c>
      <c r="N24" s="4">
        <v>7460</v>
      </c>
      <c r="O24" s="4">
        <v>33803</v>
      </c>
      <c r="P24" s="4">
        <v>40614</v>
      </c>
      <c r="Q24" s="16">
        <v>5108</v>
      </c>
      <c r="R24" s="16">
        <v>6058</v>
      </c>
      <c r="S24" s="18">
        <v>-56</v>
      </c>
      <c r="T24" s="4">
        <v>11014</v>
      </c>
      <c r="U24" s="4">
        <v>17522</v>
      </c>
    </row>
    <row r="25" spans="1:21" ht="12.75">
      <c r="A25" s="27" t="s">
        <v>64</v>
      </c>
      <c r="B25" s="25">
        <v>32657</v>
      </c>
      <c r="C25" s="4">
        <v>33661</v>
      </c>
      <c r="D25" s="4">
        <v>-13151</v>
      </c>
      <c r="E25" s="4">
        <v>-16674</v>
      </c>
      <c r="F25" s="4">
        <v>7529</v>
      </c>
      <c r="G25" s="4">
        <v>7529</v>
      </c>
      <c r="H25" s="4">
        <v>-443</v>
      </c>
      <c r="I25" s="17">
        <v>-443</v>
      </c>
      <c r="J25" s="4">
        <v>-3375</v>
      </c>
      <c r="K25" s="4">
        <v>8891</v>
      </c>
      <c r="L25" s="4">
        <v>8962</v>
      </c>
      <c r="M25" s="4">
        <v>13414</v>
      </c>
      <c r="N25" s="4">
        <v>13414</v>
      </c>
      <c r="O25" s="4">
        <v>31016</v>
      </c>
      <c r="P25" s="4">
        <v>27574</v>
      </c>
      <c r="Q25" s="16">
        <v>1306</v>
      </c>
      <c r="R25" s="16">
        <v>1314</v>
      </c>
      <c r="S25" s="18">
        <v>0</v>
      </c>
      <c r="T25" s="4">
        <v>-8433</v>
      </c>
      <c r="U25" s="4">
        <v>-6824</v>
      </c>
    </row>
    <row r="26" spans="1:21" ht="12.75">
      <c r="A26" s="27" t="s">
        <v>65</v>
      </c>
      <c r="B26" s="25">
        <v>385299</v>
      </c>
      <c r="C26" s="4">
        <v>498910</v>
      </c>
      <c r="D26" s="4">
        <v>85314</v>
      </c>
      <c r="E26" s="4">
        <v>106046</v>
      </c>
      <c r="F26" s="4">
        <v>131567</v>
      </c>
      <c r="G26" s="4">
        <v>131762</v>
      </c>
      <c r="H26" s="4">
        <v>6458</v>
      </c>
      <c r="I26" s="17">
        <v>5845</v>
      </c>
      <c r="J26" s="4">
        <v>23918</v>
      </c>
      <c r="K26" s="4">
        <v>300</v>
      </c>
      <c r="L26" s="4">
        <v>1280</v>
      </c>
      <c r="M26" s="4">
        <v>43305</v>
      </c>
      <c r="N26" s="4">
        <v>41199</v>
      </c>
      <c r="O26" s="4">
        <v>572246</v>
      </c>
      <c r="P26" s="4">
        <v>606863</v>
      </c>
      <c r="Q26" s="16">
        <v>29201</v>
      </c>
      <c r="R26" s="16">
        <v>30224</v>
      </c>
      <c r="S26" s="18">
        <v>1210</v>
      </c>
      <c r="T26" s="4">
        <v>96964</v>
      </c>
      <c r="U26" s="4">
        <v>91614</v>
      </c>
    </row>
    <row r="27" spans="1:21" ht="12.75">
      <c r="A27" s="27" t="s">
        <v>66</v>
      </c>
      <c r="B27" s="25">
        <v>0</v>
      </c>
      <c r="C27" s="4">
        <v>0</v>
      </c>
      <c r="D27" s="4">
        <v>46</v>
      </c>
      <c r="E27" s="4">
        <v>52</v>
      </c>
      <c r="F27" s="4">
        <v>0</v>
      </c>
      <c r="G27" s="4">
        <v>0</v>
      </c>
      <c r="H27" s="4">
        <v>242</v>
      </c>
      <c r="I27" s="17">
        <v>242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18">
        <v>0</v>
      </c>
      <c r="T27" s="18">
        <v>0</v>
      </c>
      <c r="U27" s="18">
        <v>0</v>
      </c>
    </row>
    <row r="28" spans="1:21" ht="12.75">
      <c r="A28" s="27" t="s">
        <v>67</v>
      </c>
      <c r="B28" s="25">
        <v>0</v>
      </c>
      <c r="C28" s="4">
        <v>0</v>
      </c>
      <c r="D28" s="4">
        <v>6</v>
      </c>
      <c r="E28" s="4">
        <v>27</v>
      </c>
      <c r="F28" s="4">
        <v>0</v>
      </c>
      <c r="G28" s="4">
        <v>0</v>
      </c>
      <c r="H28" s="4">
        <v>0</v>
      </c>
      <c r="I28" s="17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18">
        <v>0</v>
      </c>
      <c r="T28" s="18">
        <v>0</v>
      </c>
      <c r="U28" s="18">
        <v>0</v>
      </c>
    </row>
    <row r="29" spans="1:21" ht="12.75">
      <c r="A29" s="27" t="s">
        <v>68</v>
      </c>
      <c r="B29" s="25">
        <v>0</v>
      </c>
      <c r="C29" s="4">
        <v>0</v>
      </c>
      <c r="D29" s="4">
        <v>40</v>
      </c>
      <c r="E29" s="4">
        <v>25</v>
      </c>
      <c r="F29" s="4">
        <v>0</v>
      </c>
      <c r="G29" s="4">
        <v>0</v>
      </c>
      <c r="H29" s="4">
        <v>242</v>
      </c>
      <c r="I29" s="17">
        <v>242</v>
      </c>
      <c r="J29" s="4">
        <v>0</v>
      </c>
      <c r="K29" s="4">
        <v>0</v>
      </c>
      <c r="L29" s="4">
        <v>0</v>
      </c>
      <c r="M29" s="19">
        <v>0</v>
      </c>
      <c r="N29" s="19">
        <v>0</v>
      </c>
      <c r="O29" s="4">
        <v>0</v>
      </c>
      <c r="P29" s="4">
        <v>0</v>
      </c>
      <c r="Q29" s="4">
        <v>0</v>
      </c>
      <c r="R29" s="4">
        <v>0</v>
      </c>
      <c r="S29" s="18">
        <v>0</v>
      </c>
      <c r="T29" s="18">
        <v>0</v>
      </c>
      <c r="U29" s="18">
        <v>0</v>
      </c>
    </row>
    <row r="30" spans="1:21" ht="12.75">
      <c r="A30" s="27" t="s">
        <v>69</v>
      </c>
      <c r="B30" s="25">
        <v>1157549</v>
      </c>
      <c r="C30" s="4">
        <v>1793964</v>
      </c>
      <c r="D30" s="4">
        <v>336440</v>
      </c>
      <c r="E30" s="4">
        <v>568991</v>
      </c>
      <c r="F30" s="4">
        <v>597202</v>
      </c>
      <c r="G30" s="4">
        <v>634801</v>
      </c>
      <c r="H30" s="4">
        <v>51901</v>
      </c>
      <c r="I30" s="17">
        <v>53617</v>
      </c>
      <c r="J30" s="4">
        <v>217735</v>
      </c>
      <c r="K30" s="4">
        <v>93639</v>
      </c>
      <c r="L30" s="4">
        <v>101875</v>
      </c>
      <c r="M30" s="19">
        <v>283053</v>
      </c>
      <c r="N30" s="19">
        <v>311140</v>
      </c>
      <c r="O30" s="4">
        <v>1546050</v>
      </c>
      <c r="P30" s="4">
        <v>1804465</v>
      </c>
      <c r="Q30" s="16">
        <v>129446</v>
      </c>
      <c r="R30" s="16">
        <v>135248</v>
      </c>
      <c r="S30" s="18">
        <v>18817</v>
      </c>
      <c r="T30" s="4">
        <v>353918</v>
      </c>
      <c r="U30" s="4">
        <v>378119</v>
      </c>
    </row>
    <row r="31" spans="1:21" ht="12.75">
      <c r="A31" s="27" t="s">
        <v>70</v>
      </c>
      <c r="B31" s="25">
        <v>772250</v>
      </c>
      <c r="C31" s="4">
        <v>1295054</v>
      </c>
      <c r="D31" s="4">
        <v>251086</v>
      </c>
      <c r="E31" s="4">
        <v>462920</v>
      </c>
      <c r="F31" s="4">
        <v>465635</v>
      </c>
      <c r="G31" s="4">
        <v>503039</v>
      </c>
      <c r="H31" s="4">
        <v>45201</v>
      </c>
      <c r="I31" s="17">
        <v>46489</v>
      </c>
      <c r="J31" s="4">
        <v>193817</v>
      </c>
      <c r="K31" s="4">
        <v>93339</v>
      </c>
      <c r="L31" s="4">
        <v>100595</v>
      </c>
      <c r="M31" s="19">
        <v>239748</v>
      </c>
      <c r="N31" s="19">
        <v>269941</v>
      </c>
      <c r="O31" s="4">
        <v>973804</v>
      </c>
      <c r="P31" s="4">
        <v>1197602</v>
      </c>
      <c r="Q31" s="16">
        <v>100245</v>
      </c>
      <c r="R31" s="16">
        <v>105024</v>
      </c>
      <c r="S31" s="18">
        <v>17607</v>
      </c>
      <c r="T31" s="4">
        <v>256954</v>
      </c>
      <c r="U31" s="4">
        <v>286505</v>
      </c>
    </row>
    <row r="32" spans="1:21" ht="12.75">
      <c r="A32" s="27" t="s">
        <v>71</v>
      </c>
      <c r="B32" s="25">
        <v>385299</v>
      </c>
      <c r="C32" s="4">
        <v>498910</v>
      </c>
      <c r="D32" s="4">
        <v>85354</v>
      </c>
      <c r="E32" s="4">
        <v>106071</v>
      </c>
      <c r="F32" s="4">
        <v>131567</v>
      </c>
      <c r="G32" s="4">
        <v>131762</v>
      </c>
      <c r="H32" s="4">
        <v>6700</v>
      </c>
      <c r="I32" s="17">
        <v>7128</v>
      </c>
      <c r="J32" s="4">
        <v>23918</v>
      </c>
      <c r="K32" s="4">
        <v>300</v>
      </c>
      <c r="L32" s="4">
        <v>1280</v>
      </c>
      <c r="M32" s="19">
        <v>43305</v>
      </c>
      <c r="N32" s="19">
        <v>41199</v>
      </c>
      <c r="O32" s="4">
        <v>572246</v>
      </c>
      <c r="P32" s="4">
        <v>606863</v>
      </c>
      <c r="Q32" s="16">
        <v>29201</v>
      </c>
      <c r="R32" s="16">
        <v>30224</v>
      </c>
      <c r="S32" s="18">
        <v>1210</v>
      </c>
      <c r="T32" s="4">
        <v>96964</v>
      </c>
      <c r="U32" s="4">
        <v>91614</v>
      </c>
    </row>
    <row r="33" spans="1:21" ht="12.75">
      <c r="A33" s="27" t="s">
        <v>72</v>
      </c>
      <c r="B33" s="25">
        <v>70985</v>
      </c>
      <c r="C33" s="4">
        <v>86245</v>
      </c>
      <c r="D33" s="4">
        <v>13631</v>
      </c>
      <c r="E33" s="4">
        <v>18770</v>
      </c>
      <c r="F33" s="4">
        <v>23683</v>
      </c>
      <c r="G33" s="4">
        <v>24121</v>
      </c>
      <c r="H33" s="4">
        <v>1156</v>
      </c>
      <c r="I33" s="17">
        <v>1233</v>
      </c>
      <c r="J33" s="4">
        <v>4817</v>
      </c>
      <c r="K33" s="4">
        <v>260</v>
      </c>
      <c r="L33" s="4">
        <v>-218</v>
      </c>
      <c r="M33" s="19">
        <v>7667</v>
      </c>
      <c r="N33" s="19">
        <v>8037</v>
      </c>
      <c r="O33" s="4">
        <v>76152</v>
      </c>
      <c r="P33" s="4">
        <v>89269</v>
      </c>
      <c r="Q33" s="16">
        <v>1953</v>
      </c>
      <c r="R33" s="16">
        <v>2421</v>
      </c>
      <c r="S33" s="18">
        <v>155</v>
      </c>
      <c r="T33" s="4">
        <v>14431</v>
      </c>
      <c r="U33" s="4">
        <v>16212</v>
      </c>
    </row>
    <row r="34" spans="1:21" ht="12.75">
      <c r="A34" s="27" t="s">
        <v>73</v>
      </c>
      <c r="B34" s="25">
        <v>314314</v>
      </c>
      <c r="C34" s="4">
        <v>412665</v>
      </c>
      <c r="D34" s="4">
        <v>71723</v>
      </c>
      <c r="E34" s="4">
        <v>81460</v>
      </c>
      <c r="F34" s="4">
        <v>107884</v>
      </c>
      <c r="G34" s="4">
        <v>107641</v>
      </c>
      <c r="H34" s="4">
        <v>5544</v>
      </c>
      <c r="I34" s="17">
        <v>5895</v>
      </c>
      <c r="J34" s="4">
        <v>19101</v>
      </c>
      <c r="K34" s="4">
        <v>40</v>
      </c>
      <c r="L34" s="4">
        <v>1498</v>
      </c>
      <c r="M34" s="19">
        <v>35638</v>
      </c>
      <c r="N34" s="19">
        <v>33162</v>
      </c>
      <c r="O34" s="4">
        <v>496094</v>
      </c>
      <c r="P34" s="4">
        <v>517594</v>
      </c>
      <c r="Q34" s="16">
        <v>27248</v>
      </c>
      <c r="R34" s="16">
        <v>27803</v>
      </c>
      <c r="S34" s="18">
        <v>1055</v>
      </c>
      <c r="T34" s="4">
        <v>82533</v>
      </c>
      <c r="U34" s="4">
        <v>75510</v>
      </c>
    </row>
    <row r="35" spans="1:21" ht="12.75">
      <c r="A35" s="28" t="s">
        <v>74</v>
      </c>
      <c r="B35" s="26">
        <v>5.52</v>
      </c>
      <c r="C35" s="10">
        <v>7.24</v>
      </c>
      <c r="D35" s="14">
        <v>0.3</v>
      </c>
      <c r="E35" s="14">
        <v>0.35</v>
      </c>
      <c r="F35" s="12">
        <v>36.26</v>
      </c>
      <c r="G35" s="12">
        <v>36.17</v>
      </c>
      <c r="H35" s="22">
        <v>80.71</v>
      </c>
      <c r="I35" s="15">
        <v>85.82</v>
      </c>
      <c r="J35" s="4"/>
      <c r="K35" s="13">
        <v>0.02</v>
      </c>
      <c r="L35" s="13">
        <v>0.83</v>
      </c>
      <c r="M35" s="23">
        <v>12.36</v>
      </c>
      <c r="N35" s="20">
        <v>11.5</v>
      </c>
      <c r="O35" s="11">
        <v>32.12747944279488</v>
      </c>
      <c r="P35" s="11">
        <v>33.519838165174285</v>
      </c>
      <c r="Q35" s="2">
        <v>0.21</v>
      </c>
      <c r="R35" s="2">
        <v>0.21</v>
      </c>
      <c r="S35" s="18"/>
      <c r="T35" s="21">
        <v>0.45</v>
      </c>
      <c r="U35" s="21">
        <v>0.41</v>
      </c>
    </row>
    <row r="37" spans="1:19" ht="12.75">
      <c r="A37" s="5"/>
      <c r="R37" s="24"/>
      <c r="S37" s="24"/>
    </row>
    <row r="38" ht="12.75">
      <c r="A38" s="5"/>
    </row>
  </sheetData>
  <mergeCells count="12">
    <mergeCell ref="O6:P6"/>
    <mergeCell ref="Q6:R6"/>
    <mergeCell ref="K6:L6"/>
    <mergeCell ref="T6:U6"/>
    <mergeCell ref="A5:U5"/>
    <mergeCell ref="A1:V1"/>
    <mergeCell ref="A2:V2"/>
    <mergeCell ref="H6:I6"/>
    <mergeCell ref="M6:N6"/>
    <mergeCell ref="B6:C6"/>
    <mergeCell ref="D6:E6"/>
    <mergeCell ref="F6:G6"/>
  </mergeCells>
  <printOptions/>
  <pageMargins left="0.75" right="0.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2008-02-07T10:57:40Z</cp:lastPrinted>
  <dcterms:created xsi:type="dcterms:W3CDTF">2006-01-23T08:29:20Z</dcterms:created>
  <dcterms:modified xsi:type="dcterms:W3CDTF">2009-09-15T11:29:37Z</dcterms:modified>
  <cp:category/>
  <cp:version/>
  <cp:contentType/>
  <cp:contentStatus/>
</cp:coreProperties>
</file>