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560" windowHeight="11960" tabRatio="719" activeTab="1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<sst xmlns="http://schemas.openxmlformats.org/spreadsheetml/2006/main" count="49" uniqueCount="49">
  <si>
    <t>Mokėjimo kortelių skaičius</t>
  </si>
  <si>
    <t>Bendra bankų sektoriaus informacija</t>
  </si>
  <si>
    <t>Mokėjimo kortelių skaitytuvų skaičius</t>
  </si>
  <si>
    <t>Bankomatų skaičius**</t>
  </si>
  <si>
    <t>Klientų skaičius*</t>
  </si>
  <si>
    <t>* - Aktyvių klientų, t.y. tokių, kurių sąskaitose per ataskaitinį ketvirtį vyko bet koks judėjimas, išskyrus aptarnavimo mokestį.</t>
  </si>
  <si>
    <t xml:space="preserve">Darbuotojų skaičius </t>
  </si>
  <si>
    <t xml:space="preserve"> - t. sk. fizinių asmenų</t>
  </si>
  <si>
    <t xml:space="preserve"> - t. sk. juridinių asmenų</t>
  </si>
  <si>
    <t>Number of branches</t>
  </si>
  <si>
    <t>Number of employees</t>
  </si>
  <si>
    <t>Payment cards</t>
  </si>
  <si>
    <t>ATMs**</t>
  </si>
  <si>
    <t>Cards POS-terminals</t>
  </si>
  <si>
    <t>Clients*</t>
  </si>
  <si>
    <t xml:space="preserve"> - o/w: Individuals</t>
  </si>
  <si>
    <t xml:space="preserve"> - o/w: Legal entity </t>
  </si>
  <si>
    <t>*- Active customers, customers with account where during the reporting quarter any transaction is fulfilled, except service fee.</t>
  </si>
  <si>
    <t xml:space="preserve"> - iš jų valiutų keityklų</t>
  </si>
  <si>
    <t>Skyrių skaičius (klientų aptarnavimo taškai, įskaitant valiutų keityklas)</t>
  </si>
  <si>
    <t>o/w: currency exchange points</t>
  </si>
  <si>
    <t>AB "Citadele" Bankas, the group</t>
  </si>
  <si>
    <t>AB DNB bankas, the group</t>
  </si>
  <si>
    <t>UAB Medicinos bankas, the group</t>
  </si>
  <si>
    <t>AB SEB  bankas, the group</t>
  </si>
  <si>
    <t>AB  „Swedbank“, the group</t>
  </si>
  <si>
    <t>AB Šiaulių bankas, the group</t>
  </si>
  <si>
    <t>Pohjola plc Lietuvos filialas, grupės duomenys</t>
  </si>
  <si>
    <t>*Nordea grupės skaičiai pateikti pagal valdymo apskaitos duomenis.</t>
  </si>
  <si>
    <t>Bankai</t>
  </si>
  <si>
    <t>Banks</t>
  </si>
  <si>
    <t>** - AB Citadele bankas, Danske Bank A/S Lietuvos filialas, Nordea Bank AB Lietuvos skyrius ir AB Šiaulių bankas naudojasi bendru bankomatų tinklu.</t>
  </si>
  <si>
    <t xml:space="preserve">** - AB Citadele bankas, Danske Bank A/S Lietuvos filialas, Nordea Bank AB Lietuvos skyrius and AB Šiaulių bankas are using a common ATM network. </t>
  </si>
  <si>
    <t>AB Šiaulių bankas, finansinės grupės duomenys</t>
  </si>
  <si>
    <t>Lietuvos centrinė kredito unija</t>
  </si>
  <si>
    <t>AB "Citadele" bankas, finansinės grupės duomenys</t>
  </si>
  <si>
    <t>Danske Bank A/S Lietuvos filialas, finansinės grupės duomenys</t>
  </si>
  <si>
    <t>AB DNB bankas, finansinės grupės duomenys</t>
  </si>
  <si>
    <t>UAB Medicinos bankas, finansinės grupės duomenys</t>
  </si>
  <si>
    <t>Nordea Bank AB Lietuvos skyrius, finansinės grupės duomenys*</t>
  </si>
  <si>
    <t>AB SEB  bankas, finansinės grupės duomenys</t>
  </si>
  <si>
    <t>AB  „Swedbank“, finansinės grupės duomenys</t>
  </si>
  <si>
    <t>2015 m. IV ketv.  pabaigoje</t>
  </si>
  <si>
    <t>2015 IV quarter (end of period)</t>
  </si>
  <si>
    <t>***Nordea Group figures are based on management accounting data</t>
  </si>
  <si>
    <t>Pohjola plc Lithuanian branch, the group</t>
  </si>
  <si>
    <t>Nordea Bank AB Lithuanian branch, the group***</t>
  </si>
  <si>
    <t>Lithuanian Central Credit Union</t>
  </si>
  <si>
    <t>Danske Bank A/S Lithuanian branch, the group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</si>
</sst>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\ _L_t_-;\-* #,##0\ _L_t_-;_-* &quot;-&quot;??\ _L_t_-;_-@_-"/>
    <numFmt numFmtId="187" formatCode="#,##0;[Red]#,##0"/>
    <numFmt numFmtId="188" formatCode="0.0000"/>
    <numFmt numFmtId="189" formatCode="0.00000"/>
    <numFmt numFmtId="190" formatCode="0.000"/>
    <numFmt numFmtId="191" formatCode="0.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3" fontId="24" fillId="34" borderId="11" xfId="0" applyNumberFormat="1" applyFont="1" applyFill="1" applyBorder="1" applyAlignment="1">
      <alignment horizontal="center" textRotation="90" wrapText="1"/>
    </xf>
    <xf numFmtId="0" fontId="22" fillId="0" borderId="12" xfId="0" applyFont="1" applyBorder="1" applyAlignment="1">
      <alignment/>
    </xf>
    <xf numFmtId="3" fontId="25" fillId="0" borderId="13" xfId="0" applyNumberFormat="1" applyFont="1" applyBorder="1" applyAlignment="1">
      <alignment/>
    </xf>
    <xf numFmtId="0" fontId="25" fillId="0" borderId="13" xfId="0" applyFont="1" applyBorder="1" applyAlignment="1">
      <alignment/>
    </xf>
    <xf numFmtId="3" fontId="25" fillId="0" borderId="13" xfId="0" applyNumberFormat="1" applyFont="1" applyBorder="1" applyAlignment="1">
      <alignment horizontal="right"/>
    </xf>
    <xf numFmtId="0" fontId="25" fillId="0" borderId="13" xfId="58" applyFont="1" applyBorder="1">
      <alignment/>
      <protection/>
    </xf>
    <xf numFmtId="0" fontId="26" fillId="0" borderId="12" xfId="0" applyFont="1" applyBorder="1" applyAlignment="1">
      <alignment horizontal="right"/>
    </xf>
    <xf numFmtId="0" fontId="25" fillId="35" borderId="13" xfId="0" applyFont="1" applyFill="1" applyBorder="1" applyAlignment="1">
      <alignment/>
    </xf>
    <xf numFmtId="3" fontId="25" fillId="33" borderId="13" xfId="0" applyNumberFormat="1" applyFont="1" applyFill="1" applyBorder="1" applyAlignment="1">
      <alignment/>
    </xf>
    <xf numFmtId="0" fontId="25" fillId="33" borderId="13" xfId="0" applyFont="1" applyFill="1" applyBorder="1" applyAlignment="1">
      <alignment/>
    </xf>
    <xf numFmtId="3" fontId="25" fillId="33" borderId="13" xfId="0" applyNumberFormat="1" applyFont="1" applyFill="1" applyBorder="1" applyAlignment="1">
      <alignment horizontal="right"/>
    </xf>
    <xf numFmtId="3" fontId="22" fillId="0" borderId="0" xfId="0" applyNumberFormat="1" applyFont="1" applyAlignment="1">
      <alignment/>
    </xf>
    <xf numFmtId="0" fontId="25" fillId="33" borderId="13" xfId="58" applyFont="1" applyFill="1" applyBorder="1">
      <alignment/>
      <protection/>
    </xf>
    <xf numFmtId="0" fontId="22" fillId="0" borderId="12" xfId="0" applyFont="1" applyFill="1" applyBorder="1" applyAlignment="1">
      <alignment/>
    </xf>
    <xf numFmtId="3" fontId="22" fillId="0" borderId="13" xfId="0" applyNumberFormat="1" applyFont="1" applyBorder="1" applyAlignment="1">
      <alignment/>
    </xf>
    <xf numFmtId="0" fontId="22" fillId="0" borderId="13" xfId="0" applyFont="1" applyBorder="1" applyAlignment="1">
      <alignment/>
    </xf>
    <xf numFmtId="3" fontId="22" fillId="0" borderId="13" xfId="0" applyNumberFormat="1" applyFont="1" applyBorder="1" applyAlignment="1">
      <alignment horizontal="right"/>
    </xf>
    <xf numFmtId="0" fontId="22" fillId="0" borderId="13" xfId="58" applyFont="1" applyBorder="1">
      <alignment/>
      <protection/>
    </xf>
    <xf numFmtId="0" fontId="22" fillId="33" borderId="12" xfId="0" applyFont="1" applyFill="1" applyBorder="1" applyAlignment="1">
      <alignment/>
    </xf>
    <xf numFmtId="3" fontId="22" fillId="35" borderId="13" xfId="0" applyNumberFormat="1" applyFont="1" applyFill="1" applyBorder="1" applyAlignment="1">
      <alignment/>
    </xf>
    <xf numFmtId="0" fontId="22" fillId="35" borderId="13" xfId="0" applyFont="1" applyFill="1" applyBorder="1" applyAlignment="1">
      <alignment/>
    </xf>
    <xf numFmtId="3" fontId="22" fillId="35" borderId="13" xfId="0" applyNumberFormat="1" applyFont="1" applyFill="1" applyBorder="1" applyAlignment="1">
      <alignment horizontal="right"/>
    </xf>
    <xf numFmtId="0" fontId="25" fillId="0" borderId="13" xfId="58" applyFont="1" applyFill="1" applyBorder="1">
      <alignment/>
      <protection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26" fillId="35" borderId="12" xfId="0" applyFont="1" applyFill="1" applyBorder="1" applyAlignment="1">
      <alignment horizontal="right"/>
    </xf>
    <xf numFmtId="0" fontId="22" fillId="33" borderId="0" xfId="0" applyFont="1" applyFill="1" applyAlignment="1">
      <alignment/>
    </xf>
    <xf numFmtId="0" fontId="26" fillId="0" borderId="13" xfId="0" applyFont="1" applyBorder="1" applyAlignment="1">
      <alignment horizontal="right"/>
    </xf>
    <xf numFmtId="0" fontId="22" fillId="0" borderId="0" xfId="0" applyFont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8" sqref="A1:L18"/>
    </sheetView>
  </sheetViews>
  <sheetFormatPr defaultColWidth="9.140625" defaultRowHeight="12.75"/>
  <cols>
    <col min="1" max="1" width="65.28125" style="1" customWidth="1"/>
    <col min="2" max="2" width="13.7109375" style="1" customWidth="1"/>
    <col min="3" max="3" width="13.00390625" style="1" customWidth="1"/>
    <col min="4" max="5" width="12.7109375" style="1" customWidth="1"/>
    <col min="6" max="6" width="13.140625" style="1" customWidth="1"/>
    <col min="7" max="7" width="12.28125" style="1" customWidth="1"/>
    <col min="8" max="8" width="12.7109375" style="1" customWidth="1"/>
    <col min="9" max="9" width="13.28125" style="1" customWidth="1"/>
    <col min="10" max="10" width="14.140625" style="1" customWidth="1"/>
    <col min="11" max="11" width="13.7109375" style="1" customWidth="1"/>
    <col min="12" max="12" width="13.28125" style="1" customWidth="1"/>
    <col min="13" max="16384" width="9.140625" style="1" customWidth="1"/>
  </cols>
  <sheetData>
    <row r="1" spans="1:12" ht="15">
      <c r="A1" s="4"/>
      <c r="B1" s="4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>
      <c r="A2" s="4"/>
      <c r="B2" s="4" t="s">
        <v>42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24.5" customHeight="1">
      <c r="A4" s="8"/>
      <c r="B4" s="9" t="s">
        <v>35</v>
      </c>
      <c r="C4" s="9" t="s">
        <v>36</v>
      </c>
      <c r="D4" s="9" t="s">
        <v>37</v>
      </c>
      <c r="E4" s="9" t="s">
        <v>34</v>
      </c>
      <c r="F4" s="9" t="s">
        <v>38</v>
      </c>
      <c r="G4" s="9" t="s">
        <v>39</v>
      </c>
      <c r="H4" s="9" t="s">
        <v>40</v>
      </c>
      <c r="I4" s="9" t="s">
        <v>41</v>
      </c>
      <c r="J4" s="9" t="s">
        <v>33</v>
      </c>
      <c r="K4" s="9" t="s">
        <v>27</v>
      </c>
      <c r="L4" s="9" t="s">
        <v>29</v>
      </c>
    </row>
    <row r="5" spans="1:12" ht="15">
      <c r="A5" s="10" t="s">
        <v>19</v>
      </c>
      <c r="B5" s="11">
        <v>8</v>
      </c>
      <c r="C5" s="12">
        <v>9</v>
      </c>
      <c r="D5" s="11">
        <v>46</v>
      </c>
      <c r="E5" s="11">
        <v>1</v>
      </c>
      <c r="F5" s="11">
        <v>71</v>
      </c>
      <c r="G5" s="12">
        <v>10</v>
      </c>
      <c r="H5" s="11">
        <v>42</v>
      </c>
      <c r="I5" s="12">
        <v>67</v>
      </c>
      <c r="J5" s="13">
        <v>70</v>
      </c>
      <c r="K5" s="14">
        <v>1</v>
      </c>
      <c r="L5" s="11">
        <f aca="true" t="shared" si="0" ref="L5:L13">SUM(B5:K5)</f>
        <v>325</v>
      </c>
    </row>
    <row r="6" spans="1:12" ht="15">
      <c r="A6" s="15" t="s">
        <v>18</v>
      </c>
      <c r="B6" s="11">
        <v>0</v>
      </c>
      <c r="C6" s="16">
        <v>0</v>
      </c>
      <c r="D6" s="11">
        <v>0</v>
      </c>
      <c r="E6" s="11"/>
      <c r="F6" s="11">
        <v>6</v>
      </c>
      <c r="G6" s="12"/>
      <c r="H6" s="11">
        <v>0</v>
      </c>
      <c r="I6" s="12">
        <v>0</v>
      </c>
      <c r="J6" s="13">
        <v>0</v>
      </c>
      <c r="K6" s="14">
        <v>0</v>
      </c>
      <c r="L6" s="11">
        <f t="shared" si="0"/>
        <v>6</v>
      </c>
    </row>
    <row r="7" spans="1:12" ht="15">
      <c r="A7" s="10" t="s">
        <v>6</v>
      </c>
      <c r="B7" s="17">
        <v>270</v>
      </c>
      <c r="C7" s="18">
        <v>1422</v>
      </c>
      <c r="D7" s="17">
        <v>1056</v>
      </c>
      <c r="E7" s="17">
        <v>59</v>
      </c>
      <c r="F7" s="17">
        <v>484</v>
      </c>
      <c r="G7" s="19">
        <v>358</v>
      </c>
      <c r="H7" s="17">
        <v>2428</v>
      </c>
      <c r="I7" s="20">
        <v>2153</v>
      </c>
      <c r="J7" s="19">
        <v>810</v>
      </c>
      <c r="K7" s="21">
        <v>20</v>
      </c>
      <c r="L7" s="11">
        <f t="shared" si="0"/>
        <v>9060</v>
      </c>
    </row>
    <row r="8" spans="1:12" ht="15">
      <c r="A8" s="22" t="s">
        <v>0</v>
      </c>
      <c r="B8" s="23">
        <v>43926</v>
      </c>
      <c r="C8" s="24">
        <v>62987</v>
      </c>
      <c r="D8" s="23">
        <v>510921</v>
      </c>
      <c r="E8" s="23">
        <v>13982</v>
      </c>
      <c r="F8" s="23"/>
      <c r="G8" s="23">
        <v>58339</v>
      </c>
      <c r="H8" s="23">
        <v>935126</v>
      </c>
      <c r="I8" s="23">
        <v>1656439</v>
      </c>
      <c r="J8" s="25">
        <v>139328</v>
      </c>
      <c r="K8" s="26">
        <v>0</v>
      </c>
      <c r="L8" s="11">
        <f t="shared" si="0"/>
        <v>3421048</v>
      </c>
    </row>
    <row r="9" spans="1:12" s="2" customFormat="1" ht="15">
      <c r="A9" s="27" t="s">
        <v>3</v>
      </c>
      <c r="B9" s="28">
        <v>0</v>
      </c>
      <c r="C9" s="29">
        <v>0</v>
      </c>
      <c r="D9" s="28">
        <v>183</v>
      </c>
      <c r="E9" s="28"/>
      <c r="F9" s="28"/>
      <c r="G9" s="28">
        <v>216</v>
      </c>
      <c r="H9" s="28">
        <v>353</v>
      </c>
      <c r="I9" s="29">
        <v>454</v>
      </c>
      <c r="J9" s="30">
        <v>0</v>
      </c>
      <c r="K9" s="26">
        <v>0</v>
      </c>
      <c r="L9" s="11">
        <f t="shared" si="0"/>
        <v>1206</v>
      </c>
    </row>
    <row r="10" spans="1:12" ht="15">
      <c r="A10" s="10" t="s">
        <v>2</v>
      </c>
      <c r="B10" s="23">
        <v>16467</v>
      </c>
      <c r="C10" s="24">
        <v>0</v>
      </c>
      <c r="D10" s="23">
        <v>6212</v>
      </c>
      <c r="E10" s="23"/>
      <c r="F10" s="23"/>
      <c r="G10" s="23">
        <v>421</v>
      </c>
      <c r="H10" s="23">
        <v>17449</v>
      </c>
      <c r="I10" s="23">
        <v>14785</v>
      </c>
      <c r="J10" s="25">
        <v>1964</v>
      </c>
      <c r="K10" s="26">
        <v>0</v>
      </c>
      <c r="L10" s="11">
        <f t="shared" si="0"/>
        <v>57298</v>
      </c>
    </row>
    <row r="11" spans="1:12" ht="15">
      <c r="A11" s="10" t="s">
        <v>4</v>
      </c>
      <c r="B11" s="17">
        <v>75009</v>
      </c>
      <c r="C11" s="18">
        <v>93025</v>
      </c>
      <c r="D11" s="17">
        <v>529371</v>
      </c>
      <c r="E11" s="17">
        <v>108</v>
      </c>
      <c r="F11" s="17">
        <v>15261</v>
      </c>
      <c r="G11" s="17">
        <v>169860</v>
      </c>
      <c r="H11" s="17">
        <v>994167</v>
      </c>
      <c r="I11" s="17">
        <v>1392299</v>
      </c>
      <c r="J11" s="19">
        <v>386273</v>
      </c>
      <c r="K11" s="31">
        <v>102</v>
      </c>
      <c r="L11" s="11">
        <f t="shared" si="0"/>
        <v>3655475</v>
      </c>
    </row>
    <row r="12" spans="1:12" ht="15">
      <c r="A12" s="15" t="s">
        <v>7</v>
      </c>
      <c r="B12" s="17">
        <v>67303</v>
      </c>
      <c r="C12" s="18">
        <v>84151</v>
      </c>
      <c r="D12" s="17">
        <v>486659</v>
      </c>
      <c r="E12" s="17">
        <v>26</v>
      </c>
      <c r="F12" s="17">
        <v>13404</v>
      </c>
      <c r="G12" s="17">
        <v>161972</v>
      </c>
      <c r="H12" s="17">
        <v>946458</v>
      </c>
      <c r="I12" s="17">
        <v>1340619</v>
      </c>
      <c r="J12" s="19">
        <v>360809</v>
      </c>
      <c r="K12" s="31">
        <v>0</v>
      </c>
      <c r="L12" s="11">
        <f t="shared" si="0"/>
        <v>3461401</v>
      </c>
    </row>
    <row r="13" spans="1:12" ht="15">
      <c r="A13" s="15" t="s">
        <v>8</v>
      </c>
      <c r="B13" s="17">
        <v>7706</v>
      </c>
      <c r="C13" s="18">
        <v>8874</v>
      </c>
      <c r="D13" s="17">
        <v>42712</v>
      </c>
      <c r="E13" s="17">
        <v>82</v>
      </c>
      <c r="F13" s="17">
        <v>1857</v>
      </c>
      <c r="G13" s="17">
        <v>7888</v>
      </c>
      <c r="H13" s="17">
        <v>47709</v>
      </c>
      <c r="I13" s="17">
        <v>51680</v>
      </c>
      <c r="J13" s="19">
        <v>25464</v>
      </c>
      <c r="K13" s="31">
        <v>102</v>
      </c>
      <c r="L13" s="11">
        <f t="shared" si="0"/>
        <v>194074</v>
      </c>
    </row>
    <row r="14" spans="1:12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5.75" customHeight="1">
      <c r="A15" s="33" t="s">
        <v>28</v>
      </c>
      <c r="B15" s="33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5">
      <c r="A17" s="32" t="s">
        <v>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15">
      <c r="A18" s="32" t="s">
        <v>31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</sheetData>
  <sheetProtection/>
  <mergeCells count="4">
    <mergeCell ref="A3:B3"/>
    <mergeCell ref="A15:B15"/>
    <mergeCell ref="A17:L17"/>
    <mergeCell ref="A18:L18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70" zoomScaleNormal="70" zoomScalePageLayoutView="0" workbookViewId="0" topLeftCell="A1">
      <selection activeCell="I4" sqref="I4"/>
    </sheetView>
  </sheetViews>
  <sheetFormatPr defaultColWidth="9.140625" defaultRowHeight="12.75"/>
  <cols>
    <col min="1" max="1" width="45.28125" style="1" customWidth="1"/>
    <col min="2" max="2" width="12.140625" style="1" customWidth="1"/>
    <col min="3" max="3" width="12.00390625" style="1" customWidth="1"/>
    <col min="4" max="4" width="11.421875" style="1" customWidth="1"/>
    <col min="5" max="5" width="12.7109375" style="1" customWidth="1"/>
    <col min="6" max="6" width="11.57421875" style="1" customWidth="1"/>
    <col min="7" max="7" width="11.7109375" style="1" customWidth="1"/>
    <col min="8" max="8" width="12.140625" style="1" customWidth="1"/>
    <col min="9" max="9" width="11.8515625" style="1" customWidth="1"/>
    <col min="10" max="10" width="11.7109375" style="1" customWidth="1"/>
    <col min="11" max="11" width="11.8515625" style="1" customWidth="1"/>
    <col min="12" max="12" width="11.421875" style="1" customWidth="1"/>
    <col min="13" max="16384" width="9.140625" style="1" customWidth="1"/>
  </cols>
  <sheetData>
    <row r="1" spans="1:13" ht="15">
      <c r="A1" s="4"/>
      <c r="B1" s="4"/>
      <c r="C1" s="7"/>
      <c r="D1" s="7"/>
      <c r="E1" s="5"/>
      <c r="F1" s="7"/>
      <c r="G1" s="7"/>
      <c r="H1" s="7"/>
      <c r="I1" s="7"/>
      <c r="J1" s="7"/>
      <c r="K1" s="7"/>
      <c r="L1" s="7"/>
      <c r="M1" s="7"/>
    </row>
    <row r="2" spans="1:13" ht="15">
      <c r="A2" s="34" t="s">
        <v>43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7"/>
    </row>
    <row r="3" spans="1:13" ht="15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4.5" customHeight="1">
      <c r="A4" s="8"/>
      <c r="B4" s="9" t="s">
        <v>21</v>
      </c>
      <c r="C4" s="9" t="s">
        <v>48</v>
      </c>
      <c r="D4" s="9" t="s">
        <v>22</v>
      </c>
      <c r="E4" s="9" t="s">
        <v>47</v>
      </c>
      <c r="F4" s="9" t="s">
        <v>23</v>
      </c>
      <c r="G4" s="9" t="s">
        <v>46</v>
      </c>
      <c r="H4" s="9" t="s">
        <v>24</v>
      </c>
      <c r="I4" s="9" t="s">
        <v>25</v>
      </c>
      <c r="J4" s="9" t="s">
        <v>26</v>
      </c>
      <c r="K4" s="9" t="s">
        <v>45</v>
      </c>
      <c r="L4" s="9" t="s">
        <v>30</v>
      </c>
      <c r="M4" s="7"/>
    </row>
    <row r="5" spans="1:13" ht="15">
      <c r="A5" s="24" t="s">
        <v>9</v>
      </c>
      <c r="B5" s="11">
        <v>8</v>
      </c>
      <c r="C5" s="12">
        <v>9</v>
      </c>
      <c r="D5" s="11">
        <v>46</v>
      </c>
      <c r="E5" s="23">
        <v>1</v>
      </c>
      <c r="F5" s="11">
        <v>71</v>
      </c>
      <c r="G5" s="11">
        <v>10</v>
      </c>
      <c r="H5" s="11">
        <v>42</v>
      </c>
      <c r="I5" s="11">
        <v>67</v>
      </c>
      <c r="J5" s="13">
        <v>70</v>
      </c>
      <c r="K5" s="12">
        <v>1</v>
      </c>
      <c r="L5" s="11">
        <v>325</v>
      </c>
      <c r="M5" s="7"/>
    </row>
    <row r="6" spans="1:13" ht="15">
      <c r="A6" s="35" t="s">
        <v>20</v>
      </c>
      <c r="B6" s="11">
        <v>0</v>
      </c>
      <c r="C6" s="16">
        <v>0</v>
      </c>
      <c r="D6" s="11">
        <v>0</v>
      </c>
      <c r="E6" s="23"/>
      <c r="F6" s="11">
        <v>6</v>
      </c>
      <c r="G6" s="11"/>
      <c r="H6" s="11">
        <v>0</v>
      </c>
      <c r="I6" s="11">
        <v>0</v>
      </c>
      <c r="J6" s="13">
        <v>0</v>
      </c>
      <c r="K6" s="12">
        <v>0</v>
      </c>
      <c r="L6" s="11">
        <v>6</v>
      </c>
      <c r="M6" s="7"/>
    </row>
    <row r="7" spans="1:13" ht="15">
      <c r="A7" s="24" t="s">
        <v>10</v>
      </c>
      <c r="B7" s="17">
        <v>270</v>
      </c>
      <c r="C7" s="18">
        <v>1422</v>
      </c>
      <c r="D7" s="17">
        <v>1056</v>
      </c>
      <c r="E7" s="23">
        <v>59</v>
      </c>
      <c r="F7" s="17">
        <v>484</v>
      </c>
      <c r="G7" s="17">
        <v>358</v>
      </c>
      <c r="H7" s="17">
        <v>2428</v>
      </c>
      <c r="I7" s="17">
        <v>2153</v>
      </c>
      <c r="J7" s="19">
        <v>810</v>
      </c>
      <c r="K7" s="18">
        <v>20</v>
      </c>
      <c r="L7" s="17">
        <v>9060</v>
      </c>
      <c r="M7" s="7"/>
    </row>
    <row r="8" spans="1:13" ht="15">
      <c r="A8" s="24" t="s">
        <v>11</v>
      </c>
      <c r="B8" s="23">
        <v>43926</v>
      </c>
      <c r="C8" s="24">
        <v>62987</v>
      </c>
      <c r="D8" s="23">
        <v>510921</v>
      </c>
      <c r="E8" s="23">
        <v>13982</v>
      </c>
      <c r="F8" s="23"/>
      <c r="G8" s="23">
        <v>58339</v>
      </c>
      <c r="H8" s="23">
        <v>935126</v>
      </c>
      <c r="I8" s="23">
        <v>1656439</v>
      </c>
      <c r="J8" s="25">
        <v>139328</v>
      </c>
      <c r="K8" s="24">
        <v>0</v>
      </c>
      <c r="L8" s="23">
        <v>3421048</v>
      </c>
      <c r="M8" s="7"/>
    </row>
    <row r="9" spans="1:13" s="2" customFormat="1" ht="15">
      <c r="A9" s="24" t="s">
        <v>12</v>
      </c>
      <c r="B9" s="23">
        <v>0</v>
      </c>
      <c r="C9" s="24">
        <v>0</v>
      </c>
      <c r="D9" s="23">
        <v>183</v>
      </c>
      <c r="E9" s="23"/>
      <c r="F9" s="23"/>
      <c r="G9" s="23">
        <v>216</v>
      </c>
      <c r="H9" s="23">
        <v>353</v>
      </c>
      <c r="I9" s="23">
        <v>454</v>
      </c>
      <c r="J9" s="25">
        <v>223</v>
      </c>
      <c r="K9" s="24">
        <v>0</v>
      </c>
      <c r="L9" s="23">
        <v>1206</v>
      </c>
      <c r="M9" s="36"/>
    </row>
    <row r="10" spans="1:13" ht="15">
      <c r="A10" s="24" t="s">
        <v>13</v>
      </c>
      <c r="B10" s="23">
        <v>16467</v>
      </c>
      <c r="C10" s="24">
        <v>0</v>
      </c>
      <c r="D10" s="23">
        <v>6212</v>
      </c>
      <c r="E10" s="23"/>
      <c r="F10" s="23"/>
      <c r="G10" s="23">
        <v>421</v>
      </c>
      <c r="H10" s="23">
        <v>17449</v>
      </c>
      <c r="I10" s="23">
        <v>14785</v>
      </c>
      <c r="J10" s="25">
        <v>1964</v>
      </c>
      <c r="K10" s="24">
        <v>0</v>
      </c>
      <c r="L10" s="23">
        <v>57298</v>
      </c>
      <c r="M10" s="7"/>
    </row>
    <row r="11" spans="1:13" ht="15">
      <c r="A11" s="24" t="s">
        <v>14</v>
      </c>
      <c r="B11" s="17">
        <v>75009</v>
      </c>
      <c r="C11" s="18">
        <v>93025</v>
      </c>
      <c r="D11" s="17">
        <v>529371</v>
      </c>
      <c r="E11" s="23">
        <v>108</v>
      </c>
      <c r="F11" s="17">
        <v>15261</v>
      </c>
      <c r="G11" s="17">
        <v>169860</v>
      </c>
      <c r="H11" s="17">
        <v>994167</v>
      </c>
      <c r="I11" s="17">
        <v>1392299</v>
      </c>
      <c r="J11" s="19">
        <v>386273</v>
      </c>
      <c r="K11" s="18">
        <v>102</v>
      </c>
      <c r="L11" s="17">
        <v>3655475</v>
      </c>
      <c r="M11" s="7"/>
    </row>
    <row r="12" spans="1:13" ht="15">
      <c r="A12" s="37" t="s">
        <v>15</v>
      </c>
      <c r="B12" s="17">
        <v>67303</v>
      </c>
      <c r="C12" s="18">
        <v>84151</v>
      </c>
      <c r="D12" s="17">
        <v>486659</v>
      </c>
      <c r="E12" s="23">
        <v>26</v>
      </c>
      <c r="F12" s="17">
        <v>13404</v>
      </c>
      <c r="G12" s="17">
        <v>161972</v>
      </c>
      <c r="H12" s="17">
        <v>946458</v>
      </c>
      <c r="I12" s="17">
        <v>1340619</v>
      </c>
      <c r="J12" s="19">
        <v>360809</v>
      </c>
      <c r="K12" s="18">
        <v>0</v>
      </c>
      <c r="L12" s="17">
        <v>3461401</v>
      </c>
      <c r="M12" s="7"/>
    </row>
    <row r="13" spans="1:13" ht="15">
      <c r="A13" s="37" t="s">
        <v>16</v>
      </c>
      <c r="B13" s="17">
        <v>7706</v>
      </c>
      <c r="C13" s="18">
        <v>8874</v>
      </c>
      <c r="D13" s="17">
        <v>42712</v>
      </c>
      <c r="E13" s="23">
        <v>82</v>
      </c>
      <c r="F13" s="17">
        <v>1857</v>
      </c>
      <c r="G13" s="17">
        <v>7888</v>
      </c>
      <c r="H13" s="17">
        <v>47709</v>
      </c>
      <c r="I13" s="17">
        <v>51680</v>
      </c>
      <c r="J13" s="19">
        <v>25464</v>
      </c>
      <c r="K13" s="18">
        <v>102</v>
      </c>
      <c r="L13" s="17">
        <v>194074</v>
      </c>
      <c r="M13" s="7"/>
    </row>
    <row r="14" spans="1:13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5.75" customHeight="1">
      <c r="A15" s="38"/>
      <c r="B15" s="3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5">
      <c r="A17" s="32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7"/>
    </row>
    <row r="18" spans="1:13" ht="15">
      <c r="A18" s="32" t="s">
        <v>32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5">
      <c r="A19" s="7" t="s">
        <v>44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5">
      <c r="A20" s="3"/>
      <c r="B20" s="3"/>
      <c r="C20" s="3"/>
      <c r="D20" s="3"/>
      <c r="F20" s="3"/>
      <c r="G20" s="3"/>
      <c r="H20" s="3"/>
      <c r="I20" s="3"/>
      <c r="J20" s="3"/>
      <c r="K20" s="3"/>
      <c r="L20" s="3"/>
      <c r="M20" s="3"/>
    </row>
  </sheetData>
  <sheetProtection/>
  <mergeCells count="5">
    <mergeCell ref="A3:B3"/>
    <mergeCell ref="A15:B15"/>
    <mergeCell ref="A17:L17"/>
    <mergeCell ref="A18:M18"/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Valeriya Kuznetsova</cp:lastModifiedBy>
  <cp:lastPrinted>2010-01-18T12:38:25Z</cp:lastPrinted>
  <dcterms:created xsi:type="dcterms:W3CDTF">2006-01-23T08:29:20Z</dcterms:created>
  <dcterms:modified xsi:type="dcterms:W3CDTF">2020-10-08T14:53:08Z</dcterms:modified>
  <cp:category/>
  <cp:version/>
  <cp:contentType/>
  <cp:contentStatus/>
</cp:coreProperties>
</file>