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9510" tabRatio="719" activeTab="1"/>
  </bookViews>
  <sheets>
    <sheet name="LT" sheetId="1" r:id="rId1"/>
    <sheet name="EN" sheetId="2" r:id="rId2"/>
  </sheets>
  <definedNames/>
  <calcPr fullCalcOnLoad="1"/>
</workbook>
</file>

<file path=xl/sharedStrings.xml><?xml version="1.0" encoding="utf-8"?>
<sst xmlns="http://schemas.openxmlformats.org/spreadsheetml/2006/main" count="47" uniqueCount="47">
  <si>
    <t>Mokėjimo kortelių skaičius</t>
  </si>
  <si>
    <t>Bendra bankų sektoriaus informacija</t>
  </si>
  <si>
    <t>Mokėjimo kortelių skaitytuvų skaičius</t>
  </si>
  <si>
    <t>Bankomatų skaičius**</t>
  </si>
  <si>
    <t>Klientų skaičius*</t>
  </si>
  <si>
    <t>* - Aktyvių klientų, t.y. tokių, kurių sąskaitose per ataskaitinį ketvirtį vyko bet koks judėjimas, išskyrus aptarnavimo mokestį.</t>
  </si>
  <si>
    <t xml:space="preserve">Darbuotojų skaičius </t>
  </si>
  <si>
    <t xml:space="preserve"> - t. sk. fizinių asmenų</t>
  </si>
  <si>
    <t xml:space="preserve"> - t. sk. juridinių asmenų</t>
  </si>
  <si>
    <t>Number of branches</t>
  </si>
  <si>
    <t>Number of employees</t>
  </si>
  <si>
    <t>Payment cards</t>
  </si>
  <si>
    <t>ATMs**</t>
  </si>
  <si>
    <t>Cards POS-terminals</t>
  </si>
  <si>
    <t>Clients*</t>
  </si>
  <si>
    <t xml:space="preserve"> - o/w: Individuals</t>
  </si>
  <si>
    <t xml:space="preserve"> - o/w: Legal entity </t>
  </si>
  <si>
    <t>*- Active customers, customers with account where during the reporting quarter any transaction is fulfilled, except service fee.</t>
  </si>
  <si>
    <t xml:space="preserve"> - iš jų valiutų keityklų</t>
  </si>
  <si>
    <t>Skyrių skaičius (klientų aptarnavimo taškai, įskaitant valiutų keityklas)</t>
  </si>
  <si>
    <t>o/w: currency exchange points</t>
  </si>
  <si>
    <t>AB "Citadele" Bankas, grupės duomenys</t>
  </si>
  <si>
    <t>Danske Bank A/S Lietuvos filialas, grupės duomenys</t>
  </si>
  <si>
    <t>AB DNB bankas, grupės duomenys</t>
  </si>
  <si>
    <t>UAB Medicinos bankas, grupės duomenys</t>
  </si>
  <si>
    <t>AB SEB  bankas, grupės duomenys</t>
  </si>
  <si>
    <t>AB  „Swedbank“, grupės duomenys</t>
  </si>
  <si>
    <t>AB Šiaulių bankas, grupės duomenys</t>
  </si>
  <si>
    <t>AB "Citadele" Bankas, the group</t>
  </si>
  <si>
    <t>Danske Bank A/S Lietuvos filialas, the group</t>
  </si>
  <si>
    <t>AB DNB bankas, the group</t>
  </si>
  <si>
    <t>UAB Medicinos bankas, the group</t>
  </si>
  <si>
    <t>AB SEB  bankas, the group</t>
  </si>
  <si>
    <t>AB  „Swedbank“, the group</t>
  </si>
  <si>
    <t>AB Šiaulių bankas, the group</t>
  </si>
  <si>
    <t>Nordea Bank AB Lietuvos skyrius, grupės duomenys*</t>
  </si>
  <si>
    <t>Pohjola plc Lietuvos filialas, grupės duomenys</t>
  </si>
  <si>
    <t>Pohjola plc Lietuvos filialas, the group</t>
  </si>
  <si>
    <t>*Nordea grupės skaičiai pateikti pagal valdymo apskaitos duomenis.</t>
  </si>
  <si>
    <t>Bankai</t>
  </si>
  <si>
    <t>Banks</t>
  </si>
  <si>
    <t>** - AB Citadele bankas, Danske Bank A/S Lietuvos filialas, Nordea Bank AB Lietuvos skyrius ir AB Šiaulių bankas naudojasi bendru bankomatų tinklu.</t>
  </si>
  <si>
    <t xml:space="preserve">** - AB Citadele bankas, Danske Bank A/S Lietuvos filialas, Nordea Bank AB Lietuvos skyrius and AB Šiaulių bankas are using a common ATM network. </t>
  </si>
  <si>
    <t>2014 m. IV ketv.  pabaigoje</t>
  </si>
  <si>
    <t>2014 IV quarter (end of period)</t>
  </si>
  <si>
    <t>Nordea Bank AB Lietuvos skyrius, the group***</t>
  </si>
  <si>
    <t>***Nordea grupės skaičiai pateikti pagal vadymo apskaitos duomenis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</si>
</sst>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\ _L_t_-;\-* #,##0\ _L_t_-;_-* &quot;-&quot;??\ _L_t_-;_-@_-"/>
    <numFmt numFmtId="177" formatCode="#,##0;[Red]#,##0"/>
    <numFmt numFmtId="178" formatCode="0.0000"/>
    <numFmt numFmtId="179" formatCode="0.00000"/>
    <numFmt numFmtId="180" formatCode="0.000"/>
    <numFmt numFmtId="181" formatCode="0.0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33" borderId="0" xfId="0" applyFont="1" applyFill="1" applyAlignment="1">
      <alignment/>
    </xf>
    <xf numFmtId="3" fontId="25" fillId="34" borderId="10" xfId="0" applyNumberFormat="1" applyFont="1" applyFill="1" applyBorder="1" applyAlignment="1">
      <alignment horizontal="center" textRotation="90"/>
    </xf>
    <xf numFmtId="3" fontId="25" fillId="34" borderId="10" xfId="0" applyNumberFormat="1" applyFont="1" applyFill="1" applyBorder="1" applyAlignment="1">
      <alignment horizontal="center" textRotation="90" wrapText="1"/>
    </xf>
    <xf numFmtId="0" fontId="26" fillId="0" borderId="11" xfId="0" applyFont="1" applyBorder="1" applyAlignment="1">
      <alignment/>
    </xf>
    <xf numFmtId="0" fontId="26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27" fillId="0" borderId="12" xfId="0" applyFont="1" applyBorder="1" applyAlignment="1">
      <alignment horizontal="right"/>
    </xf>
    <xf numFmtId="0" fontId="8" fillId="33" borderId="13" xfId="0" applyFont="1" applyFill="1" applyBorder="1" applyAlignment="1">
      <alignment/>
    </xf>
    <xf numFmtId="0" fontId="26" fillId="0" borderId="12" xfId="0" applyFont="1" applyFill="1" applyBorder="1" applyAlignment="1">
      <alignment/>
    </xf>
    <xf numFmtId="0" fontId="28" fillId="0" borderId="13" xfId="0" applyFont="1" applyBorder="1" applyAlignment="1">
      <alignment/>
    </xf>
    <xf numFmtId="0" fontId="26" fillId="33" borderId="12" xfId="0" applyFont="1" applyFill="1" applyBorder="1" applyAlignment="1">
      <alignment/>
    </xf>
    <xf numFmtId="0" fontId="29" fillId="0" borderId="0" xfId="0" applyFont="1" applyAlignment="1">
      <alignment horizontal="center"/>
    </xf>
    <xf numFmtId="0" fontId="26" fillId="0" borderId="0" xfId="0" applyFont="1" applyAlignment="1">
      <alignment/>
    </xf>
    <xf numFmtId="0" fontId="26" fillId="0" borderId="13" xfId="0" applyFont="1" applyBorder="1" applyAlignment="1">
      <alignment/>
    </xf>
    <xf numFmtId="0" fontId="27" fillId="35" borderId="12" xfId="0" applyFont="1" applyFill="1" applyBorder="1" applyAlignment="1">
      <alignment horizontal="right"/>
    </xf>
    <xf numFmtId="0" fontId="27" fillId="0" borderId="13" xfId="0" applyFont="1" applyBorder="1" applyAlignment="1">
      <alignment horizontal="right"/>
    </xf>
    <xf numFmtId="0" fontId="30" fillId="0" borderId="13" xfId="0" applyFont="1" applyBorder="1" applyAlignment="1">
      <alignment/>
    </xf>
    <xf numFmtId="0" fontId="30" fillId="33" borderId="13" xfId="0" applyFont="1" applyFill="1" applyBorder="1" applyAlignment="1">
      <alignment/>
    </xf>
    <xf numFmtId="3" fontId="8" fillId="0" borderId="13" xfId="0" applyNumberFormat="1" applyFont="1" applyBorder="1" applyAlignment="1">
      <alignment/>
    </xf>
    <xf numFmtId="3" fontId="8" fillId="33" borderId="13" xfId="0" applyNumberFormat="1" applyFont="1" applyFill="1" applyBorder="1" applyAlignment="1">
      <alignment/>
    </xf>
    <xf numFmtId="3" fontId="28" fillId="0" borderId="13" xfId="0" applyNumberFormat="1" applyFont="1" applyBorder="1" applyAlignment="1">
      <alignment/>
    </xf>
    <xf numFmtId="3" fontId="30" fillId="0" borderId="13" xfId="0" applyNumberFormat="1" applyFont="1" applyBorder="1" applyAlignment="1">
      <alignment/>
    </xf>
    <xf numFmtId="3" fontId="30" fillId="33" borderId="13" xfId="0" applyNumberFormat="1" applyFont="1" applyFill="1" applyBorder="1" applyAlignment="1">
      <alignment/>
    </xf>
    <xf numFmtId="3" fontId="26" fillId="0" borderId="13" xfId="0" applyNumberFormat="1" applyFont="1" applyBorder="1" applyAlignment="1">
      <alignment/>
    </xf>
    <xf numFmtId="0" fontId="8" fillId="33" borderId="13" xfId="0" applyFont="1" applyFill="1" applyBorder="1" applyAlignment="1">
      <alignment horizontal="right"/>
    </xf>
    <xf numFmtId="3" fontId="8" fillId="0" borderId="13" xfId="0" applyNumberFormat="1" applyFont="1" applyBorder="1" applyAlignment="1">
      <alignment horizontal="right"/>
    </xf>
    <xf numFmtId="3" fontId="8" fillId="33" borderId="13" xfId="0" applyNumberFormat="1" applyFont="1" applyFill="1" applyBorder="1" applyAlignment="1">
      <alignment horizontal="right"/>
    </xf>
    <xf numFmtId="3" fontId="28" fillId="0" borderId="13" xfId="0" applyNumberFormat="1" applyFont="1" applyBorder="1" applyAlignment="1">
      <alignment horizontal="right"/>
    </xf>
    <xf numFmtId="3" fontId="30" fillId="0" borderId="13" xfId="0" applyNumberFormat="1" applyFont="1" applyBorder="1" applyAlignment="1">
      <alignment horizontal="right"/>
    </xf>
    <xf numFmtId="3" fontId="30" fillId="33" borderId="13" xfId="0" applyNumberFormat="1" applyFont="1" applyFill="1" applyBorder="1" applyAlignment="1">
      <alignment horizontal="right"/>
    </xf>
    <xf numFmtId="3" fontId="26" fillId="0" borderId="13" xfId="0" applyNumberFormat="1" applyFont="1" applyBorder="1" applyAlignment="1">
      <alignment horizontal="right"/>
    </xf>
    <xf numFmtId="0" fontId="8" fillId="35" borderId="13" xfId="0" applyFont="1" applyFill="1" applyBorder="1" applyAlignment="1">
      <alignment/>
    </xf>
    <xf numFmtId="0" fontId="2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0" fillId="35" borderId="13" xfId="0" applyFont="1" applyFill="1" applyBorder="1" applyAlignment="1">
      <alignment/>
    </xf>
    <xf numFmtId="0" fontId="29" fillId="0" borderId="0" xfId="0" applyFont="1" applyAlignment="1">
      <alignment horizontal="center"/>
    </xf>
    <xf numFmtId="3" fontId="28" fillId="35" borderId="13" xfId="0" applyNumberFormat="1" applyFont="1" applyFill="1" applyBorder="1" applyAlignment="1">
      <alignment/>
    </xf>
    <xf numFmtId="0" fontId="28" fillId="35" borderId="13" xfId="0" applyFont="1" applyFill="1" applyBorder="1" applyAlignment="1">
      <alignment/>
    </xf>
    <xf numFmtId="3" fontId="28" fillId="35" borderId="13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26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29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showGridLines="0" zoomScale="90" zoomScaleNormal="90" zoomScalePageLayoutView="0" workbookViewId="0" topLeftCell="A1">
      <selection activeCell="A2" sqref="A2"/>
    </sheetView>
  </sheetViews>
  <sheetFormatPr defaultColWidth="9.140625" defaultRowHeight="12.75"/>
  <cols>
    <col min="1" max="1" width="65.28125" style="1" customWidth="1"/>
    <col min="2" max="2" width="13.7109375" style="1" customWidth="1"/>
    <col min="3" max="3" width="13.00390625" style="1" customWidth="1"/>
    <col min="4" max="4" width="12.7109375" style="1" customWidth="1"/>
    <col min="5" max="5" width="13.140625" style="1" customWidth="1"/>
    <col min="6" max="6" width="12.28125" style="1" customWidth="1"/>
    <col min="7" max="7" width="12.7109375" style="1" customWidth="1"/>
    <col min="8" max="8" width="13.28125" style="1" customWidth="1"/>
    <col min="9" max="9" width="14.140625" style="1" customWidth="1"/>
    <col min="10" max="10" width="13.7109375" style="1" customWidth="1"/>
    <col min="11" max="11" width="13.28125" style="1" customWidth="1"/>
    <col min="12" max="16384" width="9.140625" style="1" customWidth="1"/>
  </cols>
  <sheetData>
    <row r="1" spans="1:11" ht="15.75">
      <c r="A1" s="14"/>
      <c r="B1" s="14" t="s">
        <v>1</v>
      </c>
      <c r="C1" s="35"/>
      <c r="D1" s="35"/>
      <c r="E1" s="36"/>
      <c r="F1" s="36"/>
      <c r="G1" s="36"/>
      <c r="H1" s="36"/>
      <c r="I1" s="36"/>
      <c r="J1" s="36"/>
      <c r="K1" s="36"/>
    </row>
    <row r="2" spans="1:11" ht="15.75">
      <c r="A2" s="14"/>
      <c r="B2" s="38" t="s">
        <v>43</v>
      </c>
      <c r="C2" s="35"/>
      <c r="D2" s="35"/>
      <c r="E2" s="36"/>
      <c r="F2" s="36"/>
      <c r="G2" s="36"/>
      <c r="H2" s="36"/>
      <c r="I2" s="36"/>
      <c r="J2" s="36"/>
      <c r="K2" s="36"/>
    </row>
    <row r="3" spans="1:2" ht="15.75">
      <c r="A3" s="42"/>
      <c r="B3" s="42"/>
    </row>
    <row r="4" spans="1:11" ht="124.5" customHeight="1">
      <c r="A4" s="6"/>
      <c r="B4" s="4" t="s">
        <v>21</v>
      </c>
      <c r="C4" s="5" t="s">
        <v>22</v>
      </c>
      <c r="D4" s="5" t="s">
        <v>23</v>
      </c>
      <c r="E4" s="5" t="s">
        <v>24</v>
      </c>
      <c r="F4" s="5" t="s">
        <v>35</v>
      </c>
      <c r="G4" s="5" t="s">
        <v>25</v>
      </c>
      <c r="H4" s="5" t="s">
        <v>26</v>
      </c>
      <c r="I4" s="5" t="s">
        <v>27</v>
      </c>
      <c r="J4" s="5" t="s">
        <v>36</v>
      </c>
      <c r="K4" s="5" t="s">
        <v>39</v>
      </c>
    </row>
    <row r="5" spans="1:11" ht="15.75">
      <c r="A5" s="7" t="s">
        <v>19</v>
      </c>
      <c r="B5" s="21">
        <v>8</v>
      </c>
      <c r="C5" s="8">
        <v>11</v>
      </c>
      <c r="D5" s="21">
        <v>60</v>
      </c>
      <c r="E5" s="21">
        <v>89</v>
      </c>
      <c r="F5" s="8">
        <v>10</v>
      </c>
      <c r="G5" s="21">
        <v>46</v>
      </c>
      <c r="H5" s="8">
        <v>68</v>
      </c>
      <c r="I5" s="28">
        <v>74</v>
      </c>
      <c r="J5" s="8">
        <v>1</v>
      </c>
      <c r="K5" s="21">
        <f>B5+C5+D5+E5+F5+G5+H5+I5+J5</f>
        <v>367</v>
      </c>
    </row>
    <row r="6" spans="1:11" ht="15.75">
      <c r="A6" s="9" t="s">
        <v>18</v>
      </c>
      <c r="B6" s="21">
        <v>0</v>
      </c>
      <c r="C6" s="34">
        <v>0</v>
      </c>
      <c r="D6" s="21">
        <v>0</v>
      </c>
      <c r="E6" s="21">
        <v>19</v>
      </c>
      <c r="F6" s="8">
        <v>0</v>
      </c>
      <c r="G6" s="21">
        <v>0</v>
      </c>
      <c r="H6" s="21">
        <v>0</v>
      </c>
      <c r="I6" s="28">
        <v>0</v>
      </c>
      <c r="J6" s="8">
        <v>0</v>
      </c>
      <c r="K6" s="21">
        <f>B6+C6+D6+E6+F6+G6+H6+I6+J6</f>
        <v>19</v>
      </c>
    </row>
    <row r="7" spans="1:11" ht="15.75">
      <c r="A7" s="7" t="s">
        <v>6</v>
      </c>
      <c r="B7" s="22">
        <v>287</v>
      </c>
      <c r="C7" s="10">
        <v>990</v>
      </c>
      <c r="D7" s="22">
        <v>1158</v>
      </c>
      <c r="E7" s="22">
        <v>601</v>
      </c>
      <c r="F7" s="27">
        <v>214</v>
      </c>
      <c r="G7" s="22">
        <v>2493</v>
      </c>
      <c r="H7" s="22">
        <v>2244.625</v>
      </c>
      <c r="I7" s="29">
        <v>829</v>
      </c>
      <c r="J7" s="10">
        <v>18</v>
      </c>
      <c r="K7" s="22">
        <f>B7+C7+D7+E7+F7+G7+H7+I7+J7</f>
        <v>8834.625</v>
      </c>
    </row>
    <row r="8" spans="1:11" ht="15.75">
      <c r="A8" s="11" t="s">
        <v>0</v>
      </c>
      <c r="B8" s="23">
        <v>43457</v>
      </c>
      <c r="C8" s="12">
        <v>74499</v>
      </c>
      <c r="D8" s="23">
        <v>520695</v>
      </c>
      <c r="E8" s="23"/>
      <c r="F8" s="23">
        <v>59302</v>
      </c>
      <c r="G8" s="23">
        <v>941867</v>
      </c>
      <c r="H8" s="23">
        <v>1700361</v>
      </c>
      <c r="I8" s="30">
        <v>121844</v>
      </c>
      <c r="J8" s="12">
        <v>0</v>
      </c>
      <c r="K8" s="23">
        <f>B8+C8+D8+E8+F8+G8+H8+I8+J8</f>
        <v>3462025</v>
      </c>
    </row>
    <row r="9" spans="1:11" s="3" customFormat="1" ht="15.75">
      <c r="A9" s="13" t="s">
        <v>3</v>
      </c>
      <c r="B9" s="39">
        <v>0</v>
      </c>
      <c r="C9" s="40">
        <v>0</v>
      </c>
      <c r="D9" s="39">
        <v>188</v>
      </c>
      <c r="E9" s="39"/>
      <c r="F9" s="39">
        <v>223</v>
      </c>
      <c r="G9" s="39">
        <v>351</v>
      </c>
      <c r="H9" s="40">
        <v>521</v>
      </c>
      <c r="I9" s="41">
        <v>221</v>
      </c>
      <c r="J9" s="12">
        <v>0</v>
      </c>
      <c r="K9" s="23">
        <f>D9+E9+F9+G9+H9+J9</f>
        <v>1283</v>
      </c>
    </row>
    <row r="10" spans="1:11" ht="15.75">
      <c r="A10" s="7" t="s">
        <v>2</v>
      </c>
      <c r="B10" s="23">
        <v>15581</v>
      </c>
      <c r="C10" s="12">
        <v>0</v>
      </c>
      <c r="D10" s="23">
        <v>4818</v>
      </c>
      <c r="E10" s="23"/>
      <c r="F10" s="23">
        <v>388</v>
      </c>
      <c r="G10" s="23">
        <v>15775</v>
      </c>
      <c r="H10" s="23">
        <v>14649</v>
      </c>
      <c r="I10" s="30">
        <v>1942</v>
      </c>
      <c r="J10" s="12">
        <v>0</v>
      </c>
      <c r="K10" s="23">
        <f>B10+C10+D10+E10+F10+G10+H10+I10+J10</f>
        <v>53153</v>
      </c>
    </row>
    <row r="11" spans="1:11" ht="15.75">
      <c r="A11" s="7" t="s">
        <v>4</v>
      </c>
      <c r="B11" s="22">
        <v>70196</v>
      </c>
      <c r="C11" s="10">
        <v>97534</v>
      </c>
      <c r="D11" s="22">
        <v>536949</v>
      </c>
      <c r="E11" s="22">
        <v>15051</v>
      </c>
      <c r="F11" s="22">
        <v>165150</v>
      </c>
      <c r="G11" s="22">
        <v>1005231</v>
      </c>
      <c r="H11" s="22">
        <v>1417530</v>
      </c>
      <c r="I11" s="29">
        <v>360584</v>
      </c>
      <c r="J11" s="10">
        <v>56</v>
      </c>
      <c r="K11" s="22">
        <f>B11+C11+D11+E11+F11+G11+H11+I11+J11</f>
        <v>3668281</v>
      </c>
    </row>
    <row r="12" spans="1:11" ht="15.75">
      <c r="A12" s="9" t="s">
        <v>7</v>
      </c>
      <c r="B12" s="22">
        <v>62838</v>
      </c>
      <c r="C12" s="10">
        <v>88842</v>
      </c>
      <c r="D12" s="22">
        <v>493396</v>
      </c>
      <c r="E12" s="22">
        <v>13411</v>
      </c>
      <c r="F12" s="22">
        <v>157727</v>
      </c>
      <c r="G12" s="22">
        <v>957797</v>
      </c>
      <c r="H12" s="22">
        <v>1366195</v>
      </c>
      <c r="I12" s="29">
        <v>337284</v>
      </c>
      <c r="J12" s="10">
        <v>0</v>
      </c>
      <c r="K12" s="22">
        <f>B12+C12+D12+E12+F12+G12+H12+I12+J12</f>
        <v>3477490</v>
      </c>
    </row>
    <row r="13" spans="1:11" ht="15.75">
      <c r="A13" s="9" t="s">
        <v>8</v>
      </c>
      <c r="B13" s="22">
        <v>7358</v>
      </c>
      <c r="C13" s="10">
        <v>8692</v>
      </c>
      <c r="D13" s="22">
        <v>43553</v>
      </c>
      <c r="E13" s="22">
        <v>1640</v>
      </c>
      <c r="F13" s="22">
        <v>7423</v>
      </c>
      <c r="G13" s="22">
        <v>47434</v>
      </c>
      <c r="H13" s="22">
        <v>51335</v>
      </c>
      <c r="I13" s="29">
        <v>23300</v>
      </c>
      <c r="J13" s="10">
        <v>56</v>
      </c>
      <c r="K13" s="22">
        <f>B13+C13+D13+E13+F13+G13+H13+I13+J13</f>
        <v>190791</v>
      </c>
    </row>
    <row r="15" spans="1:2" ht="15.75" customHeight="1">
      <c r="A15" s="43" t="s">
        <v>38</v>
      </c>
      <c r="B15" s="43"/>
    </row>
    <row r="17" spans="1:11" ht="15.75">
      <c r="A17" s="44" t="s">
        <v>5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</row>
    <row r="18" spans="1:11" ht="15.75">
      <c r="A18" s="44" t="s">
        <v>41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</row>
  </sheetData>
  <sheetProtection/>
  <mergeCells count="4">
    <mergeCell ref="A3:B3"/>
    <mergeCell ref="A15:B15"/>
    <mergeCell ref="A17:K17"/>
    <mergeCell ref="A18:K18"/>
  </mergeCell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F23" sqref="F23"/>
    </sheetView>
  </sheetViews>
  <sheetFormatPr defaultColWidth="9.140625" defaultRowHeight="12.75"/>
  <cols>
    <col min="1" max="1" width="45.28125" style="1" customWidth="1"/>
    <col min="2" max="2" width="12.140625" style="1" customWidth="1"/>
    <col min="3" max="3" width="12.00390625" style="1" customWidth="1"/>
    <col min="4" max="4" width="11.421875" style="1" customWidth="1"/>
    <col min="5" max="5" width="11.57421875" style="1" customWidth="1"/>
    <col min="6" max="6" width="11.7109375" style="1" customWidth="1"/>
    <col min="7" max="7" width="12.140625" style="1" customWidth="1"/>
    <col min="8" max="8" width="11.8515625" style="1" customWidth="1"/>
    <col min="9" max="9" width="11.7109375" style="1" customWidth="1"/>
    <col min="10" max="10" width="11.8515625" style="1" customWidth="1"/>
    <col min="11" max="11" width="11.421875" style="1" customWidth="1"/>
    <col min="12" max="16384" width="9.140625" style="1" customWidth="1"/>
  </cols>
  <sheetData>
    <row r="1" spans="1:2" ht="15.75">
      <c r="A1" s="2"/>
      <c r="B1" s="2"/>
    </row>
    <row r="2" spans="1:11" ht="15.75">
      <c r="A2" s="46" t="s">
        <v>44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2" ht="15.75">
      <c r="A3" s="42"/>
      <c r="B3" s="42"/>
    </row>
    <row r="4" spans="1:11" ht="124.5" customHeight="1">
      <c r="A4" s="6"/>
      <c r="B4" s="4" t="s">
        <v>28</v>
      </c>
      <c r="C4" s="5" t="s">
        <v>29</v>
      </c>
      <c r="D4" s="5" t="s">
        <v>30</v>
      </c>
      <c r="E4" s="5" t="s">
        <v>31</v>
      </c>
      <c r="F4" s="5" t="s">
        <v>45</v>
      </c>
      <c r="G4" s="5" t="s">
        <v>32</v>
      </c>
      <c r="H4" s="5" t="s">
        <v>33</v>
      </c>
      <c r="I4" s="5" t="s">
        <v>34</v>
      </c>
      <c r="J4" s="5" t="s">
        <v>37</v>
      </c>
      <c r="K4" s="5" t="s">
        <v>40</v>
      </c>
    </row>
    <row r="5" spans="1:11" ht="15.75">
      <c r="A5" s="16" t="s">
        <v>9</v>
      </c>
      <c r="B5" s="24">
        <v>8</v>
      </c>
      <c r="C5" s="19">
        <v>11</v>
      </c>
      <c r="D5" s="24">
        <v>60</v>
      </c>
      <c r="E5" s="24">
        <v>89</v>
      </c>
      <c r="F5" s="24">
        <v>10</v>
      </c>
      <c r="G5" s="24">
        <v>46</v>
      </c>
      <c r="H5" s="24">
        <v>68</v>
      </c>
      <c r="I5" s="31">
        <v>74</v>
      </c>
      <c r="J5" s="19">
        <v>1</v>
      </c>
      <c r="K5" s="24">
        <f>B5+C5+D5+E5+F5+G5+H5+I5+J5</f>
        <v>367</v>
      </c>
    </row>
    <row r="6" spans="1:11" ht="15.75">
      <c r="A6" s="17" t="s">
        <v>20</v>
      </c>
      <c r="B6" s="24">
        <v>0</v>
      </c>
      <c r="C6" s="37">
        <v>0</v>
      </c>
      <c r="D6" s="24">
        <v>0</v>
      </c>
      <c r="E6" s="24">
        <v>19</v>
      </c>
      <c r="F6" s="24">
        <v>0</v>
      </c>
      <c r="G6" s="24">
        <v>0</v>
      </c>
      <c r="H6" s="24">
        <v>0</v>
      </c>
      <c r="I6" s="31">
        <v>0</v>
      </c>
      <c r="J6" s="19">
        <v>0</v>
      </c>
      <c r="K6" s="24">
        <f>B6+C6+D6+E6+F6+G6+H6+I6+J6</f>
        <v>19</v>
      </c>
    </row>
    <row r="7" spans="1:11" ht="15.75">
      <c r="A7" s="16" t="s">
        <v>10</v>
      </c>
      <c r="B7" s="25">
        <v>287</v>
      </c>
      <c r="C7" s="20">
        <v>990</v>
      </c>
      <c r="D7" s="25">
        <v>1158</v>
      </c>
      <c r="E7" s="25">
        <v>601</v>
      </c>
      <c r="F7" s="25">
        <v>214</v>
      </c>
      <c r="G7" s="25">
        <v>2493</v>
      </c>
      <c r="H7" s="25">
        <v>2244.625</v>
      </c>
      <c r="I7" s="32">
        <v>829</v>
      </c>
      <c r="J7" s="20">
        <v>18</v>
      </c>
      <c r="K7" s="25">
        <f>B7+C7+D7+E7+F7+G7+H7+I7+J7</f>
        <v>8834.625</v>
      </c>
    </row>
    <row r="8" spans="1:11" ht="15.75">
      <c r="A8" s="16" t="s">
        <v>11</v>
      </c>
      <c r="B8" s="26">
        <v>43457</v>
      </c>
      <c r="C8" s="16">
        <v>74499</v>
      </c>
      <c r="D8" s="26">
        <v>520695</v>
      </c>
      <c r="E8" s="26"/>
      <c r="F8" s="26">
        <v>59302</v>
      </c>
      <c r="G8" s="26">
        <v>941867</v>
      </c>
      <c r="H8" s="26">
        <v>1700361</v>
      </c>
      <c r="I8" s="33">
        <v>121844</v>
      </c>
      <c r="J8" s="16">
        <v>0</v>
      </c>
      <c r="K8" s="26">
        <f>B8+C8+D8+E8+F8+G8+H8+I8+J8</f>
        <v>3462025</v>
      </c>
    </row>
    <row r="9" spans="1:11" s="3" customFormat="1" ht="15.75">
      <c r="A9" s="16" t="s">
        <v>12</v>
      </c>
      <c r="B9" s="26">
        <v>0</v>
      </c>
      <c r="C9" s="16">
        <v>0</v>
      </c>
      <c r="D9" s="26">
        <v>188</v>
      </c>
      <c r="E9" s="26"/>
      <c r="F9" s="26">
        <v>223</v>
      </c>
      <c r="G9" s="26">
        <v>351</v>
      </c>
      <c r="H9" s="26">
        <v>521</v>
      </c>
      <c r="I9" s="33">
        <v>221</v>
      </c>
      <c r="J9" s="16">
        <v>0</v>
      </c>
      <c r="K9" s="26">
        <f>D9+E9+F9+G9+H9+J9</f>
        <v>1283</v>
      </c>
    </row>
    <row r="10" spans="1:11" ht="15.75">
      <c r="A10" s="16" t="s">
        <v>13</v>
      </c>
      <c r="B10" s="26">
        <v>15581</v>
      </c>
      <c r="C10" s="16">
        <v>0</v>
      </c>
      <c r="D10" s="26">
        <v>4818</v>
      </c>
      <c r="E10" s="26"/>
      <c r="F10" s="26">
        <v>388</v>
      </c>
      <c r="G10" s="26">
        <v>15775</v>
      </c>
      <c r="H10" s="26">
        <v>14649</v>
      </c>
      <c r="I10" s="33">
        <v>1942</v>
      </c>
      <c r="J10" s="16">
        <v>0</v>
      </c>
      <c r="K10" s="26">
        <f>B10+C10+D10+E10+F10+G10+H10+I10+J10</f>
        <v>53153</v>
      </c>
    </row>
    <row r="11" spans="1:11" ht="15.75">
      <c r="A11" s="16" t="s">
        <v>14</v>
      </c>
      <c r="B11" s="25">
        <v>70196</v>
      </c>
      <c r="C11" s="20">
        <v>97534</v>
      </c>
      <c r="D11" s="25">
        <v>536949</v>
      </c>
      <c r="E11" s="25">
        <v>15051</v>
      </c>
      <c r="F11" s="25">
        <v>165150</v>
      </c>
      <c r="G11" s="25">
        <v>1005231</v>
      </c>
      <c r="H11" s="25">
        <v>1417530</v>
      </c>
      <c r="I11" s="32">
        <v>360584</v>
      </c>
      <c r="J11" s="20">
        <v>56</v>
      </c>
      <c r="K11" s="25">
        <f>B11+C11+D11+E11+F11+G11+H11+I11+J11</f>
        <v>3668281</v>
      </c>
    </row>
    <row r="12" spans="1:11" ht="15.75">
      <c r="A12" s="18" t="s">
        <v>15</v>
      </c>
      <c r="B12" s="25">
        <v>62838</v>
      </c>
      <c r="C12" s="20">
        <v>88842</v>
      </c>
      <c r="D12" s="25">
        <v>493396</v>
      </c>
      <c r="E12" s="25">
        <v>13411</v>
      </c>
      <c r="F12" s="25">
        <v>157727</v>
      </c>
      <c r="G12" s="25">
        <v>957797</v>
      </c>
      <c r="H12" s="25">
        <v>1366195</v>
      </c>
      <c r="I12" s="32">
        <v>337284</v>
      </c>
      <c r="J12" s="20">
        <v>0</v>
      </c>
      <c r="K12" s="25">
        <f>B12+C12+D12+E12+F12+G12+H12+I12+J12</f>
        <v>3477490</v>
      </c>
    </row>
    <row r="13" spans="1:11" ht="15.75">
      <c r="A13" s="18" t="s">
        <v>16</v>
      </c>
      <c r="B13" s="25">
        <v>7358</v>
      </c>
      <c r="C13" s="20">
        <v>8692</v>
      </c>
      <c r="D13" s="25">
        <v>43553</v>
      </c>
      <c r="E13" s="25">
        <v>1640</v>
      </c>
      <c r="F13" s="25">
        <v>7423</v>
      </c>
      <c r="G13" s="25">
        <v>47434</v>
      </c>
      <c r="H13" s="25">
        <v>51335</v>
      </c>
      <c r="I13" s="32">
        <v>23300</v>
      </c>
      <c r="J13" s="20">
        <v>56</v>
      </c>
      <c r="K13" s="25">
        <f>B13+C13+D13+E13+F13+G13+H13+I13+J13</f>
        <v>190791</v>
      </c>
    </row>
    <row r="15" spans="1:2" ht="15.75" customHeight="1">
      <c r="A15" s="45"/>
      <c r="B15" s="45"/>
    </row>
    <row r="17" spans="1:12" ht="15.75">
      <c r="A17" s="44" t="s">
        <v>17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15"/>
    </row>
    <row r="18" spans="1:12" ht="15.75">
      <c r="A18" s="44" t="s">
        <v>42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</row>
    <row r="19" spans="1:12" ht="15.75">
      <c r="A19" s="15" t="s">
        <v>46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1:12" ht="15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</row>
  </sheetData>
  <sheetProtection/>
  <mergeCells count="5">
    <mergeCell ref="A3:B3"/>
    <mergeCell ref="A15:B15"/>
    <mergeCell ref="A17:K17"/>
    <mergeCell ref="A18:L18"/>
    <mergeCell ref="A2:K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Aidas Budrys</dc:creator>
  <cp:keywords/>
  <dc:description/>
  <cp:lastModifiedBy>neringa</cp:lastModifiedBy>
  <cp:lastPrinted>2010-01-18T12:38:25Z</cp:lastPrinted>
  <dcterms:created xsi:type="dcterms:W3CDTF">2006-01-23T08:29:20Z</dcterms:created>
  <dcterms:modified xsi:type="dcterms:W3CDTF">2016-01-04T13:02:32Z</dcterms:modified>
  <cp:category/>
  <cp:version/>
  <cp:contentType/>
  <cp:contentStatus/>
</cp:coreProperties>
</file>