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<sst xmlns="http://schemas.openxmlformats.org/spreadsheetml/2006/main" count="47" uniqueCount="37">
  <si>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</si>
  <si>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</si>
  <si>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</si>
  <si>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</si>
  <si>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</si>
  <si>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</si>
  <si>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</si>
  <si>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</si>
  <si>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</si>
  <si>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</si>
  <si>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</si>
  <si>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</si>
  <si>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</si>
  <si>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</si>
  <si>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</si>
  <si>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</si>
  <si>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</si>
  <si>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</si>
  <si>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</si>
  <si>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</si>
  <si>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</si>
  <si>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</si>
  <si>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Bankai</t>
  </si>
  <si>
    <t>AB "Citadele" Bankas</t>
  </si>
  <si>
    <t>Banks</t>
  </si>
  <si>
    <t>Klientų skaičius*</t>
  </si>
  <si>
    <t>Bankomatų skaičius**</t>
  </si>
  <si>
    <t>ATMs**</t>
  </si>
  <si>
    <t>Clients*</t>
  </si>
  <si>
    <t>AB DNB bankas</t>
  </si>
  <si>
    <t>* - Aktyvių klientų, t.y. tokių, kurių sąskaitose per ataskaitinį ketvirtį vyko bet koks judėjimas, išskyrus aptarnavimo mokestį.</t>
  </si>
  <si>
    <t>*- Active customers, customers with account where during the reporting quarter any transaction is fulfilled, except service fee.</t>
  </si>
  <si>
    <t>2013 IV quarter (end of period)</t>
  </si>
  <si>
    <t>2013 m. IV ketv.  pabaigoje</t>
  </si>
  <si>
    <t>** - AB "Citadele" bankas, Danske Bank A/S Lietuvos filialas,  Nordea Bank Finland Plc Lietuvos skyrius ir AB Šiaulių bankas naudojasi bendru bankomatų tinklu.</t>
  </si>
  <si>
    <t>Pohjola plc Lietuvos skyrius</t>
  </si>
  <si>
    <t xml:space="preserve">** - AB "Citadele" bankas, Danske Bank A/S Lietuvos filialas,  Nordea Bank Finland Plc Lietuvos skyrius and AB Šiaulių bankas using a common ATM network. 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</si>
</sst>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  <numFmt numFmtId="178" formatCode="[$-427]yyyy\ &quot;m.&quot;\ mmmm\ d\ &quot;d.&quot;"/>
    <numFmt numFmtId="179" formatCode="0.0"/>
    <numFmt numFmtId="180" formatCode="_-* #,##0.0\ _L_t_-;\-* #,##0.0\ _L_t_-;_-* &quot;-&quot;??\ _L_t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7" fillId="34" borderId="13" xfId="0" applyNumberFormat="1" applyFont="1" applyFill="1" applyBorder="1" applyAlignment="1">
      <alignment horizontal="center" textRotation="90"/>
    </xf>
    <xf numFmtId="3" fontId="7" fillId="34" borderId="13" xfId="0" applyNumberFormat="1" applyFont="1" applyFill="1" applyBorder="1" applyAlignment="1">
      <alignment horizontal="center" textRotation="90" wrapText="1"/>
    </xf>
    <xf numFmtId="0" fontId="7" fillId="34" borderId="13" xfId="0" applyFont="1" applyFill="1" applyBorder="1" applyAlignment="1">
      <alignment horizontal="center" textRotation="90"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0" xfId="42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3" fontId="7" fillId="34" borderId="12" xfId="0" applyNumberFormat="1" applyFont="1" applyFill="1" applyBorder="1" applyAlignment="1">
      <alignment horizontal="center" textRotation="90" wrapText="1"/>
    </xf>
    <xf numFmtId="0" fontId="1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176" fontId="9" fillId="33" borderId="12" xfId="4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3" fontId="6" fillId="0" borderId="12" xfId="0" applyNumberFormat="1" applyFont="1" applyFill="1" applyBorder="1" applyAlignment="1">
      <alignment horizontal="right" vertical="center"/>
    </xf>
    <xf numFmtId="0" fontId="31" fillId="0" borderId="12" xfId="0" applyFont="1" applyBorder="1" applyAlignment="1">
      <alignment horizontal="right" vertical="center" wrapText="1"/>
    </xf>
    <xf numFmtId="3" fontId="6" fillId="0" borderId="10" xfId="42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/>
    </xf>
    <xf numFmtId="0" fontId="31" fillId="33" borderId="12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76" fontId="31" fillId="33" borderId="12" xfId="42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PageLayoutView="0" workbookViewId="0" topLeftCell="A1">
      <selection activeCell="M1" sqref="M1"/>
    </sheetView>
  </sheetViews>
  <sheetFormatPr defaultColWidth="9.140625" defaultRowHeight="12.75"/>
  <cols>
    <col min="1" max="1" width="43.28125" style="1" customWidth="1"/>
    <col min="2" max="10" width="12.140625" style="1" customWidth="1"/>
    <col min="11" max="11" width="12.140625" style="1" hidden="1" customWidth="1"/>
    <col min="12" max="12" width="12.421875" style="1" customWidth="1"/>
    <col min="13" max="16384" width="9.140625" style="1" customWidth="1"/>
  </cols>
  <sheetData>
    <row r="1" spans="1:13" ht="20.25">
      <c r="A1" s="3"/>
      <c r="B1" s="3"/>
      <c r="C1" s="31" t="s">
        <v>1</v>
      </c>
      <c r="D1" s="31"/>
      <c r="E1" s="31"/>
      <c r="F1" s="31"/>
      <c r="G1" s="31"/>
      <c r="H1" s="3"/>
      <c r="I1" s="3"/>
      <c r="J1" s="3"/>
      <c r="K1" s="3"/>
      <c r="L1" s="4"/>
      <c r="M1" s="4"/>
    </row>
    <row r="2" spans="1:13" ht="15.75">
      <c r="A2" s="3"/>
      <c r="B2" s="3"/>
      <c r="C2" s="3"/>
      <c r="D2" s="32" t="s">
        <v>33</v>
      </c>
      <c r="E2" s="32"/>
      <c r="F2" s="32"/>
      <c r="G2" s="3"/>
      <c r="H2" s="3"/>
      <c r="I2" s="3"/>
      <c r="J2" s="3"/>
      <c r="K2" s="3"/>
      <c r="L2" s="4"/>
      <c r="M2" s="4"/>
    </row>
    <row r="3" spans="1:13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4"/>
      <c r="L3" s="4"/>
      <c r="M3" s="4"/>
    </row>
    <row r="4" spans="1:13" ht="124.5" customHeight="1">
      <c r="A4" s="5"/>
      <c r="B4" s="12" t="s">
        <v>23</v>
      </c>
      <c r="C4" s="13" t="s">
        <v>12</v>
      </c>
      <c r="D4" s="13" t="s">
        <v>29</v>
      </c>
      <c r="E4" s="13" t="s">
        <v>3</v>
      </c>
      <c r="F4" s="13" t="s">
        <v>4</v>
      </c>
      <c r="G4" s="13" t="s">
        <v>13</v>
      </c>
      <c r="H4" s="13" t="s">
        <v>21</v>
      </c>
      <c r="I4" s="13" t="s">
        <v>5</v>
      </c>
      <c r="J4" s="13" t="s">
        <v>35</v>
      </c>
      <c r="K4" s="13" t="s">
        <v>6</v>
      </c>
      <c r="L4" s="14" t="s">
        <v>22</v>
      </c>
      <c r="M4" s="4"/>
    </row>
    <row r="5" spans="1:13" ht="15.75">
      <c r="A5" s="6" t="s">
        <v>10</v>
      </c>
      <c r="B5" s="17">
        <v>8</v>
      </c>
      <c r="C5" s="17">
        <v>12</v>
      </c>
      <c r="D5" s="17">
        <v>70</v>
      </c>
      <c r="E5" s="25">
        <v>79</v>
      </c>
      <c r="F5" s="17">
        <v>10</v>
      </c>
      <c r="G5" s="17">
        <v>46</v>
      </c>
      <c r="H5" s="17">
        <v>77</v>
      </c>
      <c r="I5" s="18">
        <v>77</v>
      </c>
      <c r="J5" s="17">
        <v>1</v>
      </c>
      <c r="K5" s="19"/>
      <c r="L5" s="7">
        <f aca="true" t="shared" si="0" ref="L5:L13">K5+J5+I5+H5+G5+F5+E5+D5+C5+B5</f>
        <v>380</v>
      </c>
      <c r="M5" s="4"/>
    </row>
    <row r="6" spans="1:13" ht="15.75">
      <c r="A6" s="6" t="s">
        <v>11</v>
      </c>
      <c r="B6" s="17">
        <v>294</v>
      </c>
      <c r="C6" s="17">
        <v>379</v>
      </c>
      <c r="D6" s="17">
        <v>1228</v>
      </c>
      <c r="E6" s="26">
        <v>615</v>
      </c>
      <c r="F6" s="17">
        <v>308</v>
      </c>
      <c r="G6" s="17">
        <v>1741</v>
      </c>
      <c r="H6" s="19">
        <v>2168</v>
      </c>
      <c r="I6" s="18">
        <v>824</v>
      </c>
      <c r="J6" s="17">
        <v>0</v>
      </c>
      <c r="K6" s="17"/>
      <c r="L6" s="7">
        <f t="shared" si="0"/>
        <v>7557</v>
      </c>
      <c r="M6" s="4"/>
    </row>
    <row r="7" spans="1:13" ht="15.75">
      <c r="A7" s="15" t="s">
        <v>7</v>
      </c>
      <c r="B7" s="17">
        <v>294</v>
      </c>
      <c r="C7" s="17">
        <v>379</v>
      </c>
      <c r="D7" s="17">
        <v>1221</v>
      </c>
      <c r="E7" s="26">
        <v>610</v>
      </c>
      <c r="F7" s="19">
        <v>308</v>
      </c>
      <c r="G7" s="17">
        <v>1731</v>
      </c>
      <c r="H7" s="19">
        <v>2042</v>
      </c>
      <c r="I7" s="18">
        <v>680</v>
      </c>
      <c r="J7" s="17">
        <v>18</v>
      </c>
      <c r="K7" s="19"/>
      <c r="L7" s="7">
        <f t="shared" si="0"/>
        <v>7283</v>
      </c>
      <c r="M7" s="4"/>
    </row>
    <row r="8" spans="1:13" ht="15.75">
      <c r="A8" s="8" t="s">
        <v>0</v>
      </c>
      <c r="B8" s="17">
        <v>40412</v>
      </c>
      <c r="C8" s="17">
        <v>70810</v>
      </c>
      <c r="D8" s="17">
        <v>531100</v>
      </c>
      <c r="E8" s="27">
        <v>0</v>
      </c>
      <c r="F8" s="19">
        <v>60729</v>
      </c>
      <c r="G8" s="17">
        <v>945085</v>
      </c>
      <c r="H8" s="19">
        <v>1820929</v>
      </c>
      <c r="I8" s="18">
        <v>98134</v>
      </c>
      <c r="J8" s="17">
        <v>0</v>
      </c>
      <c r="K8" s="17"/>
      <c r="L8" s="7">
        <f t="shared" si="0"/>
        <v>3567199</v>
      </c>
      <c r="M8" s="4"/>
    </row>
    <row r="9" spans="1:13" s="2" customFormat="1" ht="15.75">
      <c r="A9" s="9" t="s">
        <v>26</v>
      </c>
      <c r="B9" s="17">
        <v>233</v>
      </c>
      <c r="C9" s="17">
        <v>233</v>
      </c>
      <c r="D9" s="17">
        <v>185</v>
      </c>
      <c r="E9" s="27">
        <v>0</v>
      </c>
      <c r="F9" s="19">
        <v>233</v>
      </c>
      <c r="G9" s="20">
        <v>351</v>
      </c>
      <c r="H9" s="19">
        <v>489</v>
      </c>
      <c r="I9" s="18">
        <v>233</v>
      </c>
      <c r="J9" s="17">
        <v>0</v>
      </c>
      <c r="K9" s="17"/>
      <c r="L9" s="7">
        <v>1258</v>
      </c>
      <c r="M9" s="10"/>
    </row>
    <row r="10" spans="1:13" ht="15.75">
      <c r="A10" s="6" t="s">
        <v>2</v>
      </c>
      <c r="B10" s="17">
        <v>14283</v>
      </c>
      <c r="C10" s="17">
        <v>0</v>
      </c>
      <c r="D10" s="17">
        <v>3074</v>
      </c>
      <c r="E10" s="27">
        <v>0</v>
      </c>
      <c r="F10" s="19">
        <v>366</v>
      </c>
      <c r="G10" s="17">
        <v>13866</v>
      </c>
      <c r="H10" s="19">
        <v>14182</v>
      </c>
      <c r="I10" s="21">
        <v>1771</v>
      </c>
      <c r="J10" s="17">
        <v>0</v>
      </c>
      <c r="K10" s="17"/>
      <c r="L10" s="7">
        <f>K10+J10+I10+H10+G10+F10+E10+D10+C10+B10</f>
        <v>47542</v>
      </c>
      <c r="M10" s="4"/>
    </row>
    <row r="11" spans="1:13" ht="15.75">
      <c r="A11" s="6" t="s">
        <v>25</v>
      </c>
      <c r="B11" s="17">
        <v>67613</v>
      </c>
      <c r="C11" s="17">
        <v>95076</v>
      </c>
      <c r="D11" s="17">
        <v>526454</v>
      </c>
      <c r="E11" s="28">
        <v>14439</v>
      </c>
      <c r="F11" s="19">
        <v>157438</v>
      </c>
      <c r="G11" s="17">
        <v>994848</v>
      </c>
      <c r="H11" s="19">
        <v>1397579</v>
      </c>
      <c r="I11" s="18">
        <v>342780</v>
      </c>
      <c r="J11" s="17">
        <v>104</v>
      </c>
      <c r="K11" s="19"/>
      <c r="L11" s="7">
        <f t="shared" si="0"/>
        <v>3596331</v>
      </c>
      <c r="M11" s="4"/>
    </row>
    <row r="12" spans="1:13" ht="15.75">
      <c r="A12" s="15" t="s">
        <v>8</v>
      </c>
      <c r="B12" s="17">
        <v>60964</v>
      </c>
      <c r="C12" s="17">
        <v>86626</v>
      </c>
      <c r="D12" s="17">
        <v>485748</v>
      </c>
      <c r="E12" s="28">
        <v>12974</v>
      </c>
      <c r="F12" s="19">
        <v>150393</v>
      </c>
      <c r="G12" s="17">
        <v>948786</v>
      </c>
      <c r="H12" s="19">
        <v>1347879</v>
      </c>
      <c r="I12" s="18">
        <v>322199</v>
      </c>
      <c r="J12" s="17">
        <v>46</v>
      </c>
      <c r="K12" s="19"/>
      <c r="L12" s="7">
        <f t="shared" si="0"/>
        <v>3415615</v>
      </c>
      <c r="M12" s="4"/>
    </row>
    <row r="13" spans="1:13" ht="15.75">
      <c r="A13" s="16" t="s">
        <v>9</v>
      </c>
      <c r="B13" s="17">
        <v>6649</v>
      </c>
      <c r="C13" s="17">
        <v>8450</v>
      </c>
      <c r="D13" s="17">
        <v>40706</v>
      </c>
      <c r="E13" s="28">
        <v>1465</v>
      </c>
      <c r="F13" s="19">
        <v>7045</v>
      </c>
      <c r="G13" s="17">
        <v>46062</v>
      </c>
      <c r="H13" s="19">
        <v>49700</v>
      </c>
      <c r="I13" s="18">
        <v>20581</v>
      </c>
      <c r="J13" s="17">
        <v>58</v>
      </c>
      <c r="K13" s="19"/>
      <c r="L13" s="7">
        <f t="shared" si="0"/>
        <v>180716</v>
      </c>
      <c r="M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1"/>
      <c r="L14" s="11"/>
      <c r="M14" s="4"/>
    </row>
    <row r="15" spans="1:13" ht="15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"/>
      <c r="M15" s="4"/>
    </row>
    <row r="16" spans="1:13" ht="15.75">
      <c r="A16" s="33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4"/>
      <c r="M16" s="4"/>
    </row>
    <row r="17" spans="1:13" ht="15.75">
      <c r="A17" s="33" t="s">
        <v>34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4"/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sheetProtection/>
  <mergeCells count="6">
    <mergeCell ref="A3:J3"/>
    <mergeCell ref="A15:K15"/>
    <mergeCell ref="C1:G1"/>
    <mergeCell ref="D2:F2"/>
    <mergeCell ref="A16:K16"/>
    <mergeCell ref="A17:K17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="90" zoomScaleNormal="90" zoomScalePageLayoutView="0" workbookViewId="0" topLeftCell="A1">
      <selection activeCell="O1" sqref="O1"/>
    </sheetView>
  </sheetViews>
  <sheetFormatPr defaultColWidth="9.140625" defaultRowHeight="12.75"/>
  <cols>
    <col min="1" max="1" width="43.28125" style="1" customWidth="1"/>
    <col min="2" max="10" width="12.140625" style="1" customWidth="1"/>
    <col min="11" max="11" width="12.140625" style="1" hidden="1" customWidth="1"/>
    <col min="12" max="12" width="10.7109375" style="1" customWidth="1"/>
    <col min="13" max="16384" width="9.140625" style="1" customWidth="1"/>
  </cols>
  <sheetData>
    <row r="1" spans="1:12" ht="15.75" customHeight="1">
      <c r="A1" s="3"/>
      <c r="B1" s="34"/>
      <c r="C1" s="34"/>
      <c r="D1" s="34"/>
      <c r="E1" s="34"/>
      <c r="F1" s="3"/>
      <c r="G1" s="3"/>
      <c r="H1" s="3"/>
      <c r="I1" s="3"/>
      <c r="J1" s="3"/>
      <c r="K1" s="3"/>
      <c r="L1" s="4"/>
    </row>
    <row r="2" spans="1:12" ht="15.75">
      <c r="A2" s="3"/>
      <c r="B2" s="32" t="s">
        <v>32</v>
      </c>
      <c r="C2" s="32"/>
      <c r="D2" s="32"/>
      <c r="E2" s="32"/>
      <c r="F2" s="3"/>
      <c r="G2" s="3"/>
      <c r="H2" s="3"/>
      <c r="I2" s="3"/>
      <c r="J2" s="3"/>
      <c r="K2" s="3"/>
      <c r="L2" s="4"/>
    </row>
    <row r="3" spans="1:12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4"/>
      <c r="L3" s="4"/>
    </row>
    <row r="4" spans="1:12" ht="124.5" customHeight="1">
      <c r="A4" s="5"/>
      <c r="B4" s="12" t="s">
        <v>23</v>
      </c>
      <c r="C4" s="13" t="s">
        <v>12</v>
      </c>
      <c r="D4" s="13" t="s">
        <v>29</v>
      </c>
      <c r="E4" s="13" t="s">
        <v>3</v>
      </c>
      <c r="F4" s="13" t="s">
        <v>4</v>
      </c>
      <c r="G4" s="13" t="s">
        <v>13</v>
      </c>
      <c r="H4" s="23" t="s">
        <v>21</v>
      </c>
      <c r="I4" s="13" t="s">
        <v>5</v>
      </c>
      <c r="J4" s="13" t="s">
        <v>35</v>
      </c>
      <c r="K4" s="23" t="s">
        <v>6</v>
      </c>
      <c r="L4" s="23" t="s">
        <v>24</v>
      </c>
    </row>
    <row r="5" spans="1:12" ht="15.75">
      <c r="A5" s="22" t="s">
        <v>14</v>
      </c>
      <c r="B5" s="35">
        <v>8</v>
      </c>
      <c r="C5" s="35">
        <v>12</v>
      </c>
      <c r="D5" s="35">
        <v>70</v>
      </c>
      <c r="E5" s="36">
        <v>79</v>
      </c>
      <c r="F5" s="35">
        <v>10</v>
      </c>
      <c r="G5" s="35">
        <v>46</v>
      </c>
      <c r="H5" s="35">
        <v>77</v>
      </c>
      <c r="I5" s="37">
        <v>77</v>
      </c>
      <c r="J5" s="35">
        <v>1</v>
      </c>
      <c r="K5" s="38"/>
      <c r="L5" s="39">
        <f aca="true" t="shared" si="0" ref="L5:L13">K5+J5+I5+H5+G5+F5+E5+D5+C5+B5</f>
        <v>380</v>
      </c>
    </row>
    <row r="6" spans="1:12" ht="15.75">
      <c r="A6" s="22" t="s">
        <v>15</v>
      </c>
      <c r="B6" s="35">
        <v>294</v>
      </c>
      <c r="C6" s="35">
        <v>379</v>
      </c>
      <c r="D6" s="35">
        <v>1228</v>
      </c>
      <c r="E6" s="40">
        <v>615</v>
      </c>
      <c r="F6" s="35">
        <v>308</v>
      </c>
      <c r="G6" s="35">
        <v>1741</v>
      </c>
      <c r="H6" s="38">
        <v>2168</v>
      </c>
      <c r="I6" s="37">
        <v>824</v>
      </c>
      <c r="J6" s="35">
        <v>0</v>
      </c>
      <c r="K6" s="35"/>
      <c r="L6" s="39">
        <f t="shared" si="0"/>
        <v>7557</v>
      </c>
    </row>
    <row r="7" spans="1:12" ht="15.75">
      <c r="A7" s="24" t="s">
        <v>16</v>
      </c>
      <c r="B7" s="35">
        <v>294</v>
      </c>
      <c r="C7" s="35">
        <v>379</v>
      </c>
      <c r="D7" s="35">
        <v>1221</v>
      </c>
      <c r="E7" s="40">
        <v>610</v>
      </c>
      <c r="F7" s="38">
        <v>308</v>
      </c>
      <c r="G7" s="35">
        <v>1731</v>
      </c>
      <c r="H7" s="38">
        <v>2042</v>
      </c>
      <c r="I7" s="37">
        <v>680</v>
      </c>
      <c r="J7" s="35">
        <v>18</v>
      </c>
      <c r="K7" s="38"/>
      <c r="L7" s="39">
        <f t="shared" si="0"/>
        <v>7283</v>
      </c>
    </row>
    <row r="8" spans="1:12" ht="15.75">
      <c r="A8" s="22" t="s">
        <v>17</v>
      </c>
      <c r="B8" s="35">
        <v>40412</v>
      </c>
      <c r="C8" s="35">
        <v>70810</v>
      </c>
      <c r="D8" s="35">
        <v>531100</v>
      </c>
      <c r="E8" s="41">
        <v>0</v>
      </c>
      <c r="F8" s="38">
        <v>60729</v>
      </c>
      <c r="G8" s="35">
        <v>945085</v>
      </c>
      <c r="H8" s="38">
        <v>1820929</v>
      </c>
      <c r="I8" s="37">
        <v>98134</v>
      </c>
      <c r="J8" s="35">
        <v>0</v>
      </c>
      <c r="K8" s="35"/>
      <c r="L8" s="39">
        <f t="shared" si="0"/>
        <v>3567199</v>
      </c>
    </row>
    <row r="9" spans="1:12" ht="15.75">
      <c r="A9" s="22" t="s">
        <v>27</v>
      </c>
      <c r="B9" s="35">
        <v>233</v>
      </c>
      <c r="C9" s="35">
        <v>233</v>
      </c>
      <c r="D9" s="35">
        <v>185</v>
      </c>
      <c r="E9" s="41">
        <v>0</v>
      </c>
      <c r="F9" s="38">
        <v>233</v>
      </c>
      <c r="G9" s="42">
        <v>351</v>
      </c>
      <c r="H9" s="38">
        <v>489</v>
      </c>
      <c r="I9" s="37">
        <v>233</v>
      </c>
      <c r="J9" s="35">
        <v>0</v>
      </c>
      <c r="K9" s="35"/>
      <c r="L9" s="39">
        <v>1258</v>
      </c>
    </row>
    <row r="10" spans="1:12" ht="15.75">
      <c r="A10" s="22" t="s">
        <v>18</v>
      </c>
      <c r="B10" s="35">
        <v>14283</v>
      </c>
      <c r="C10" s="35">
        <v>0</v>
      </c>
      <c r="D10" s="35">
        <v>3074</v>
      </c>
      <c r="E10" s="41">
        <v>0</v>
      </c>
      <c r="F10" s="38">
        <v>366</v>
      </c>
      <c r="G10" s="35">
        <v>13866</v>
      </c>
      <c r="H10" s="38">
        <v>14182</v>
      </c>
      <c r="I10" s="43">
        <v>1771</v>
      </c>
      <c r="J10" s="35">
        <v>0</v>
      </c>
      <c r="K10" s="35"/>
      <c r="L10" s="39">
        <f>K10+J10+I10+H10+G10+F10+E10+D10+C10+B10</f>
        <v>47542</v>
      </c>
    </row>
    <row r="11" spans="1:12" ht="15.75">
      <c r="A11" s="22" t="s">
        <v>28</v>
      </c>
      <c r="B11" s="35">
        <v>67613</v>
      </c>
      <c r="C11" s="35">
        <v>95076</v>
      </c>
      <c r="D11" s="35">
        <v>526454</v>
      </c>
      <c r="E11" s="44">
        <v>14439</v>
      </c>
      <c r="F11" s="38">
        <v>157438</v>
      </c>
      <c r="G11" s="35">
        <v>994848</v>
      </c>
      <c r="H11" s="38">
        <v>1397579</v>
      </c>
      <c r="I11" s="37">
        <v>342780</v>
      </c>
      <c r="J11" s="35">
        <v>104</v>
      </c>
      <c r="K11" s="38"/>
      <c r="L11" s="39">
        <f t="shared" si="0"/>
        <v>3596331</v>
      </c>
    </row>
    <row r="12" spans="1:12" ht="15.75">
      <c r="A12" s="24" t="s">
        <v>19</v>
      </c>
      <c r="B12" s="35">
        <v>60964</v>
      </c>
      <c r="C12" s="35">
        <v>86626</v>
      </c>
      <c r="D12" s="35">
        <v>485748</v>
      </c>
      <c r="E12" s="44">
        <v>12974</v>
      </c>
      <c r="F12" s="38">
        <v>150393</v>
      </c>
      <c r="G12" s="35">
        <v>948786</v>
      </c>
      <c r="H12" s="38">
        <v>1347879</v>
      </c>
      <c r="I12" s="37">
        <v>322199</v>
      </c>
      <c r="J12" s="35">
        <v>46</v>
      </c>
      <c r="K12" s="38"/>
      <c r="L12" s="39">
        <f t="shared" si="0"/>
        <v>3415615</v>
      </c>
    </row>
    <row r="13" spans="1:12" ht="15.75">
      <c r="A13" s="24" t="s">
        <v>20</v>
      </c>
      <c r="B13" s="35">
        <v>6649</v>
      </c>
      <c r="C13" s="35">
        <v>8450</v>
      </c>
      <c r="D13" s="35">
        <v>40706</v>
      </c>
      <c r="E13" s="44">
        <v>1465</v>
      </c>
      <c r="F13" s="38">
        <v>7045</v>
      </c>
      <c r="G13" s="35">
        <v>46062</v>
      </c>
      <c r="H13" s="38">
        <v>49700</v>
      </c>
      <c r="I13" s="37">
        <v>20581</v>
      </c>
      <c r="J13" s="35">
        <v>58</v>
      </c>
      <c r="K13" s="38"/>
      <c r="L13" s="39">
        <f t="shared" si="0"/>
        <v>180716</v>
      </c>
    </row>
    <row r="14" spans="1:12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1"/>
      <c r="L14" s="11"/>
    </row>
    <row r="15" spans="1:12" ht="15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"/>
    </row>
    <row r="16" spans="1:12" ht="15.75">
      <c r="A16" s="33" t="s">
        <v>31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4"/>
    </row>
    <row r="17" spans="1:12" ht="15.75">
      <c r="A17" s="33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6">
    <mergeCell ref="A15:K15"/>
    <mergeCell ref="A3:J3"/>
    <mergeCell ref="B1:E1"/>
    <mergeCell ref="B2:E2"/>
    <mergeCell ref="A16:K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2012-10-22T06:13:13Z</cp:lastPrinted>
  <dcterms:created xsi:type="dcterms:W3CDTF">2006-01-23T08:29:20Z</dcterms:created>
  <dcterms:modified xsi:type="dcterms:W3CDTF">2014-02-05T11:45:02Z</dcterms:modified>
  <cp:category/>
  <cp:version/>
  <cp:contentType/>
  <cp:contentStatus/>
</cp:coreProperties>
</file>