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<sst xmlns="http://schemas.openxmlformats.org/spreadsheetml/2006/main" count="46" uniqueCount="35">
  <si>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</si>
  <si>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</si>
  <si>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</si>
  <si>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</si>
  <si>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</si>
  <si>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</si>
  <si>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</si>
  <si>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</si>
  <si>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</si>
  <si>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</si>
  <si>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</si>
  <si>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</si>
  <si>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</si>
  <si>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</si>
  <si>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</si>
  <si>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</si>
  <si>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</si>
  <si>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</si>
  <si>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</si>
  <si>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</si>
  <si>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</si>
  <si>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</si>
  <si>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</si>
  <si>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</si>
  <si>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</si>
  <si>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</si>
  <si>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</si>
  <si>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</si>
  <si>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Klientų skaičius</t>
  </si>
  <si>
    <t>AB  „Swedbank“</t>
  </si>
  <si>
    <t>* - Aktyvių klientų, t.y. tokių, kurių sąskaitose per ataskaitinį ketvirtį vyko bet koks judėjimas, išskyrus aptarnavimo mokestį</t>
  </si>
  <si>
    <t>Bankai</t>
  </si>
  <si>
    <t>AB "Citadele" Bankas</t>
  </si>
  <si>
    <t>2011 m. I ketv.  pabaigoje</t>
  </si>
  <si>
    <t>2011 1st quarter (end of period)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</si>
</sst>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3" fontId="8" fillId="0" borderId="11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8" fillId="0" borderId="11" xfId="42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6" fillId="0" borderId="12" xfId="0" applyFont="1" applyBorder="1" applyAlignment="1">
      <alignment horizontal="center" textRotation="90"/>
    </xf>
    <xf numFmtId="0" fontId="9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3" width="12.421875" style="1" customWidth="1"/>
    <col min="14" max="16384" width="9.140625" style="1" customWidth="1"/>
  </cols>
  <sheetData>
    <row r="1" spans="1:12" ht="15.75">
      <c r="A1" s="5"/>
      <c r="B1" s="5"/>
      <c r="C1" s="5"/>
      <c r="D1" s="5"/>
      <c r="E1" s="5"/>
      <c r="F1" s="5" t="s">
        <v>2</v>
      </c>
      <c r="G1" s="5"/>
      <c r="H1" s="5"/>
      <c r="I1" s="5"/>
      <c r="J1" s="5"/>
      <c r="K1" s="5"/>
      <c r="L1" s="5"/>
    </row>
    <row r="2" spans="1:12" ht="15.75">
      <c r="A2" s="5"/>
      <c r="B2" s="5"/>
      <c r="C2" s="5"/>
      <c r="D2" s="5"/>
      <c r="E2" s="5"/>
      <c r="F2" s="5" t="s">
        <v>33</v>
      </c>
      <c r="G2" s="5"/>
      <c r="H2" s="5"/>
      <c r="I2" s="5"/>
      <c r="J2" s="5"/>
      <c r="K2" s="5"/>
      <c r="L2" s="5"/>
    </row>
    <row r="3" spans="1:11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 ht="124.5" customHeight="1">
      <c r="A4" s="2"/>
      <c r="B4" s="8" t="s">
        <v>4</v>
      </c>
      <c r="C4" s="8" t="s">
        <v>32</v>
      </c>
      <c r="D4" s="9" t="s">
        <v>16</v>
      </c>
      <c r="E4" s="9" t="s">
        <v>5</v>
      </c>
      <c r="F4" s="9" t="s">
        <v>6</v>
      </c>
      <c r="G4" s="9" t="s">
        <v>7</v>
      </c>
      <c r="H4" s="9" t="s">
        <v>17</v>
      </c>
      <c r="I4" s="9" t="s">
        <v>29</v>
      </c>
      <c r="J4" s="9" t="s">
        <v>8</v>
      </c>
      <c r="K4" s="9" t="s">
        <v>13</v>
      </c>
      <c r="L4" s="9" t="s">
        <v>9</v>
      </c>
      <c r="M4" s="21" t="s">
        <v>31</v>
      </c>
    </row>
    <row r="5" spans="1:13" ht="15">
      <c r="A5" s="16" t="s">
        <v>14</v>
      </c>
      <c r="B5" s="15">
        <v>256</v>
      </c>
      <c r="C5" s="12">
        <v>9</v>
      </c>
      <c r="D5" s="15">
        <v>13</v>
      </c>
      <c r="E5" s="12">
        <v>79</v>
      </c>
      <c r="F5" s="22">
        <v>58</v>
      </c>
      <c r="G5" s="15">
        <v>21</v>
      </c>
      <c r="H5" s="15">
        <v>57</v>
      </c>
      <c r="I5" s="15">
        <v>96</v>
      </c>
      <c r="J5" s="14">
        <v>52</v>
      </c>
      <c r="K5" s="12">
        <v>3</v>
      </c>
      <c r="L5" s="23">
        <v>59</v>
      </c>
      <c r="M5" s="13">
        <f>L5+K5+J5+I5+H5+G5+F5+E5+D5+C5+B5</f>
        <v>703</v>
      </c>
    </row>
    <row r="6" spans="1:13" ht="15">
      <c r="A6" s="16" t="s">
        <v>15</v>
      </c>
      <c r="B6" s="15">
        <v>2325</v>
      </c>
      <c r="C6" s="12">
        <v>336</v>
      </c>
      <c r="D6" s="15">
        <v>495</v>
      </c>
      <c r="E6" s="12">
        <v>1283</v>
      </c>
      <c r="F6" s="24">
        <v>487</v>
      </c>
      <c r="G6" s="15">
        <f>G7</f>
        <v>378</v>
      </c>
      <c r="H6" s="15">
        <v>2050</v>
      </c>
      <c r="I6" s="23">
        <v>2626</v>
      </c>
      <c r="J6" s="14">
        <v>558</v>
      </c>
      <c r="K6" s="12">
        <v>67</v>
      </c>
      <c r="L6" s="15">
        <v>626</v>
      </c>
      <c r="M6" s="13">
        <f aca="true" t="shared" si="0" ref="M6:M13">L6+K6+J6+I6+H6+G6+F6+E6+D6+C6+B6</f>
        <v>11231</v>
      </c>
    </row>
    <row r="7" spans="1:13" ht="15">
      <c r="A7" s="17" t="s">
        <v>10</v>
      </c>
      <c r="B7" s="15">
        <v>1159</v>
      </c>
      <c r="C7" s="12">
        <v>318</v>
      </c>
      <c r="D7" s="15">
        <v>495</v>
      </c>
      <c r="E7" s="12">
        <v>1278</v>
      </c>
      <c r="F7" s="24">
        <v>485</v>
      </c>
      <c r="G7" s="23">
        <v>378</v>
      </c>
      <c r="H7" s="15">
        <v>1992</v>
      </c>
      <c r="I7" s="23">
        <v>2472</v>
      </c>
      <c r="J7" s="14">
        <v>489</v>
      </c>
      <c r="K7" s="12">
        <v>67</v>
      </c>
      <c r="L7" s="23">
        <v>714</v>
      </c>
      <c r="M7" s="13">
        <f t="shared" si="0"/>
        <v>9847</v>
      </c>
    </row>
    <row r="8" spans="1:13" ht="15">
      <c r="A8" s="18" t="s">
        <v>0</v>
      </c>
      <c r="B8" s="15">
        <v>486607</v>
      </c>
      <c r="C8" s="12">
        <v>42567</v>
      </c>
      <c r="D8" s="15">
        <v>74002</v>
      </c>
      <c r="E8" s="12">
        <v>453913</v>
      </c>
      <c r="F8" s="25">
        <v>0</v>
      </c>
      <c r="G8" s="23">
        <v>102515</v>
      </c>
      <c r="H8" s="15">
        <v>1113688</v>
      </c>
      <c r="I8" s="23">
        <v>1720811</v>
      </c>
      <c r="J8" s="14">
        <v>43665</v>
      </c>
      <c r="K8" s="12">
        <v>80</v>
      </c>
      <c r="L8" s="15">
        <v>108401</v>
      </c>
      <c r="M8" s="13">
        <f t="shared" si="0"/>
        <v>4146249</v>
      </c>
    </row>
    <row r="9" spans="1:13" s="11" customFormat="1" ht="15">
      <c r="A9" s="19" t="s">
        <v>1</v>
      </c>
      <c r="B9" s="15">
        <v>339</v>
      </c>
      <c r="C9" s="12">
        <v>0</v>
      </c>
      <c r="D9" s="15">
        <v>0</v>
      </c>
      <c r="E9" s="12">
        <v>176</v>
      </c>
      <c r="F9" s="25">
        <v>0</v>
      </c>
      <c r="G9" s="23">
        <v>221</v>
      </c>
      <c r="H9" s="26">
        <v>352</v>
      </c>
      <c r="I9" s="23">
        <v>448</v>
      </c>
      <c r="J9" s="14">
        <v>40</v>
      </c>
      <c r="K9" s="12">
        <v>0</v>
      </c>
      <c r="L9" s="15">
        <v>0</v>
      </c>
      <c r="M9" s="13">
        <f t="shared" si="0"/>
        <v>1576</v>
      </c>
    </row>
    <row r="10" spans="1:13" ht="15">
      <c r="A10" s="16" t="s">
        <v>3</v>
      </c>
      <c r="B10" s="15">
        <v>2383</v>
      </c>
      <c r="C10" s="12">
        <v>9477</v>
      </c>
      <c r="D10" s="15">
        <v>0</v>
      </c>
      <c r="E10" s="12">
        <v>1444</v>
      </c>
      <c r="F10" s="25">
        <v>0</v>
      </c>
      <c r="G10" s="23">
        <v>163</v>
      </c>
      <c r="H10" s="15">
        <v>11984</v>
      </c>
      <c r="I10" s="23">
        <v>9798</v>
      </c>
      <c r="J10" s="12">
        <v>0</v>
      </c>
      <c r="K10" s="12">
        <v>0</v>
      </c>
      <c r="L10" s="15">
        <v>191</v>
      </c>
      <c r="M10" s="13">
        <f t="shared" si="0"/>
        <v>35440</v>
      </c>
    </row>
    <row r="11" spans="1:13" ht="15">
      <c r="A11" s="16" t="s">
        <v>28</v>
      </c>
      <c r="B11" s="15">
        <f>SUM(B12:B13)</f>
        <v>292196</v>
      </c>
      <c r="C11" s="12">
        <v>78516</v>
      </c>
      <c r="D11" s="15">
        <v>85598</v>
      </c>
      <c r="E11" s="12">
        <v>514064</v>
      </c>
      <c r="F11" s="24">
        <v>12990</v>
      </c>
      <c r="G11" s="23">
        <f>G12+G13</f>
        <v>139566</v>
      </c>
      <c r="H11" s="15">
        <v>880507</v>
      </c>
      <c r="I11" s="23">
        <v>1319088</v>
      </c>
      <c r="J11" s="14">
        <v>129325</v>
      </c>
      <c r="K11" s="12">
        <v>1002</v>
      </c>
      <c r="L11" s="23">
        <f>SUM(L12:L13)</f>
        <v>157089</v>
      </c>
      <c r="M11" s="13">
        <f t="shared" si="0"/>
        <v>3609941</v>
      </c>
    </row>
    <row r="12" spans="1:13" ht="15">
      <c r="A12" s="17" t="s">
        <v>11</v>
      </c>
      <c r="B12" s="15">
        <v>284024</v>
      </c>
      <c r="C12" s="12">
        <v>72245</v>
      </c>
      <c r="D12" s="15">
        <v>79054</v>
      </c>
      <c r="E12" s="23">
        <v>476654</v>
      </c>
      <c r="F12" s="24">
        <v>11728</v>
      </c>
      <c r="G12" s="23">
        <v>134387</v>
      </c>
      <c r="H12" s="15">
        <v>833121</v>
      </c>
      <c r="I12" s="23">
        <v>1278614</v>
      </c>
      <c r="J12" s="14">
        <v>120861</v>
      </c>
      <c r="K12" s="12">
        <v>323</v>
      </c>
      <c r="L12" s="23">
        <v>148669</v>
      </c>
      <c r="M12" s="13">
        <f t="shared" si="0"/>
        <v>3439680</v>
      </c>
    </row>
    <row r="13" spans="1:13" ht="15">
      <c r="A13" s="20" t="s">
        <v>12</v>
      </c>
      <c r="B13" s="15">
        <v>8172</v>
      </c>
      <c r="C13" s="12">
        <v>6271</v>
      </c>
      <c r="D13" s="15">
        <v>6544</v>
      </c>
      <c r="E13" s="23">
        <v>37410</v>
      </c>
      <c r="F13" s="24">
        <v>1262</v>
      </c>
      <c r="G13" s="23">
        <v>5179</v>
      </c>
      <c r="H13" s="15">
        <v>47386</v>
      </c>
      <c r="I13" s="23">
        <v>40474</v>
      </c>
      <c r="J13" s="14">
        <v>8464</v>
      </c>
      <c r="K13" s="12">
        <v>679</v>
      </c>
      <c r="L13" s="23">
        <v>8420</v>
      </c>
      <c r="M13" s="13">
        <f t="shared" si="0"/>
        <v>170261</v>
      </c>
    </row>
    <row r="14" spans="12:13" ht="15">
      <c r="L14" s="3"/>
      <c r="M14" s="3"/>
    </row>
    <row r="15" spans="1:12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ht="15">
      <c r="A16" s="1" t="s">
        <v>30</v>
      </c>
    </row>
  </sheetData>
  <sheetProtection/>
  <mergeCells count="2">
    <mergeCell ref="A3:K3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90" zoomScaleNormal="90" zoomScalePageLayoutView="0" workbookViewId="0" topLeftCell="A1">
      <selection activeCell="E20" sqref="E20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2" ht="15.75" customHeight="1">
      <c r="A1" s="5"/>
      <c r="B1" s="29" t="s">
        <v>27</v>
      </c>
      <c r="C1" s="30"/>
      <c r="D1" s="30"/>
      <c r="E1" s="30"/>
      <c r="F1" s="30"/>
      <c r="G1" s="5"/>
      <c r="H1" s="5"/>
      <c r="I1" s="5"/>
      <c r="J1" s="5"/>
      <c r="K1" s="5"/>
      <c r="L1" s="5"/>
    </row>
    <row r="2" spans="1:12" ht="15.75">
      <c r="A2" s="5"/>
      <c r="B2" s="5"/>
      <c r="C2" s="5"/>
      <c r="D2" s="5" t="s">
        <v>34</v>
      </c>
      <c r="E2" s="5"/>
      <c r="F2" s="5"/>
      <c r="G2" s="5"/>
      <c r="H2" s="5"/>
      <c r="I2" s="5"/>
      <c r="J2" s="5"/>
      <c r="K2" s="5"/>
      <c r="L2" s="5"/>
    </row>
    <row r="3" spans="1:11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ht="124.5" customHeight="1">
      <c r="A4" s="2"/>
      <c r="B4" s="8" t="s">
        <v>4</v>
      </c>
      <c r="C4" s="8" t="s">
        <v>32</v>
      </c>
      <c r="D4" s="9" t="s">
        <v>16</v>
      </c>
      <c r="E4" s="9" t="s">
        <v>5</v>
      </c>
      <c r="F4" s="9" t="s">
        <v>6</v>
      </c>
      <c r="G4" s="9" t="s">
        <v>7</v>
      </c>
      <c r="H4" s="9" t="s">
        <v>17</v>
      </c>
      <c r="I4" s="10" t="s">
        <v>29</v>
      </c>
      <c r="J4" s="9" t="s">
        <v>8</v>
      </c>
      <c r="K4" s="9" t="s">
        <v>13</v>
      </c>
      <c r="L4" s="10" t="s">
        <v>9</v>
      </c>
    </row>
    <row r="5" spans="1:13" ht="15">
      <c r="A5" s="6" t="s">
        <v>18</v>
      </c>
      <c r="B5" s="15">
        <v>256</v>
      </c>
      <c r="C5" s="12">
        <v>9</v>
      </c>
      <c r="D5" s="15">
        <v>13</v>
      </c>
      <c r="E5" s="12">
        <v>79</v>
      </c>
      <c r="F5" s="22">
        <v>58</v>
      </c>
      <c r="G5" s="15">
        <v>21</v>
      </c>
      <c r="H5" s="15">
        <v>57</v>
      </c>
      <c r="I5" s="15">
        <v>96</v>
      </c>
      <c r="J5" s="14">
        <v>52</v>
      </c>
      <c r="K5" s="12">
        <v>3</v>
      </c>
      <c r="L5" s="23">
        <v>59</v>
      </c>
      <c r="M5" s="3"/>
    </row>
    <row r="6" spans="1:13" ht="15">
      <c r="A6" s="6" t="s">
        <v>19</v>
      </c>
      <c r="B6" s="15">
        <v>2325</v>
      </c>
      <c r="C6" s="12">
        <v>336</v>
      </c>
      <c r="D6" s="15">
        <v>495</v>
      </c>
      <c r="E6" s="12">
        <v>1283</v>
      </c>
      <c r="F6" s="24">
        <v>487</v>
      </c>
      <c r="G6" s="15">
        <f>G7</f>
        <v>378</v>
      </c>
      <c r="H6" s="15">
        <v>2050</v>
      </c>
      <c r="I6" s="23">
        <v>2626</v>
      </c>
      <c r="J6" s="14">
        <v>558</v>
      </c>
      <c r="K6" s="12">
        <v>67</v>
      </c>
      <c r="L6" s="15">
        <v>626</v>
      </c>
      <c r="M6" s="4"/>
    </row>
    <row r="7" spans="1:13" ht="15">
      <c r="A7" s="7" t="s">
        <v>20</v>
      </c>
      <c r="B7" s="15">
        <v>1159</v>
      </c>
      <c r="C7" s="12">
        <v>318</v>
      </c>
      <c r="D7" s="15">
        <v>495</v>
      </c>
      <c r="E7" s="12">
        <v>1278</v>
      </c>
      <c r="F7" s="24">
        <v>485</v>
      </c>
      <c r="G7" s="23">
        <v>378</v>
      </c>
      <c r="H7" s="15">
        <v>1992</v>
      </c>
      <c r="I7" s="23">
        <v>2472</v>
      </c>
      <c r="J7" s="14">
        <v>489</v>
      </c>
      <c r="K7" s="12">
        <v>67</v>
      </c>
      <c r="L7" s="23">
        <v>714</v>
      </c>
      <c r="M7" s="3"/>
    </row>
    <row r="8" spans="1:13" ht="15">
      <c r="A8" s="6" t="s">
        <v>21</v>
      </c>
      <c r="B8" s="15">
        <v>486607</v>
      </c>
      <c r="C8" s="12">
        <v>42567</v>
      </c>
      <c r="D8" s="15">
        <v>74002</v>
      </c>
      <c r="E8" s="12">
        <v>453913</v>
      </c>
      <c r="F8" s="25">
        <v>0</v>
      </c>
      <c r="G8" s="23">
        <v>102515</v>
      </c>
      <c r="H8" s="15">
        <v>1113688</v>
      </c>
      <c r="I8" s="23">
        <v>1720811</v>
      </c>
      <c r="J8" s="14">
        <v>43665</v>
      </c>
      <c r="K8" s="12">
        <v>80</v>
      </c>
      <c r="L8" s="15">
        <v>108401</v>
      </c>
      <c r="M8" s="4"/>
    </row>
    <row r="9" spans="1:13" ht="15">
      <c r="A9" s="6" t="s">
        <v>22</v>
      </c>
      <c r="B9" s="15">
        <v>339</v>
      </c>
      <c r="C9" s="12">
        <v>0</v>
      </c>
      <c r="D9" s="15">
        <v>0</v>
      </c>
      <c r="E9" s="12">
        <v>176</v>
      </c>
      <c r="F9" s="25">
        <v>0</v>
      </c>
      <c r="G9" s="23">
        <v>221</v>
      </c>
      <c r="H9" s="26">
        <v>352</v>
      </c>
      <c r="I9" s="23">
        <v>448</v>
      </c>
      <c r="J9" s="14">
        <v>40</v>
      </c>
      <c r="K9" s="12">
        <v>0</v>
      </c>
      <c r="L9" s="15">
        <v>0</v>
      </c>
      <c r="M9" s="4"/>
    </row>
    <row r="10" spans="1:13" ht="15">
      <c r="A10" s="6" t="s">
        <v>23</v>
      </c>
      <c r="B10" s="15">
        <v>2383</v>
      </c>
      <c r="C10" s="12">
        <v>9477</v>
      </c>
      <c r="D10" s="15">
        <v>0</v>
      </c>
      <c r="E10" s="12">
        <v>1444</v>
      </c>
      <c r="F10" s="25">
        <v>0</v>
      </c>
      <c r="G10" s="23">
        <v>163</v>
      </c>
      <c r="H10" s="15">
        <v>11984</v>
      </c>
      <c r="I10" s="23">
        <v>9798</v>
      </c>
      <c r="J10" s="12">
        <v>0</v>
      </c>
      <c r="K10" s="12">
        <v>0</v>
      </c>
      <c r="L10" s="15">
        <v>191</v>
      </c>
      <c r="M10" s="4"/>
    </row>
    <row r="11" spans="1:13" ht="15">
      <c r="A11" s="6" t="s">
        <v>24</v>
      </c>
      <c r="B11" s="15">
        <f>SUM(B12:B13)</f>
        <v>292196</v>
      </c>
      <c r="C11" s="12">
        <v>78516</v>
      </c>
      <c r="D11" s="15">
        <v>85598</v>
      </c>
      <c r="E11" s="12">
        <v>514064</v>
      </c>
      <c r="F11" s="24">
        <v>12990</v>
      </c>
      <c r="G11" s="23">
        <f>G12+G13</f>
        <v>139566</v>
      </c>
      <c r="H11" s="15">
        <v>880507</v>
      </c>
      <c r="I11" s="23">
        <v>1319088</v>
      </c>
      <c r="J11" s="14">
        <v>129325</v>
      </c>
      <c r="K11" s="12">
        <v>1002</v>
      </c>
      <c r="L11" s="23">
        <f>SUM(L12:L13)</f>
        <v>157089</v>
      </c>
      <c r="M11" s="4"/>
    </row>
    <row r="12" spans="1:13" ht="15">
      <c r="A12" s="7" t="s">
        <v>25</v>
      </c>
      <c r="B12" s="15">
        <v>284024</v>
      </c>
      <c r="C12" s="12">
        <v>72245</v>
      </c>
      <c r="D12" s="15">
        <v>79054</v>
      </c>
      <c r="E12" s="23">
        <v>476654</v>
      </c>
      <c r="F12" s="24">
        <v>11728</v>
      </c>
      <c r="G12" s="23">
        <v>134387</v>
      </c>
      <c r="H12" s="15">
        <v>833121</v>
      </c>
      <c r="I12" s="23">
        <v>1278614</v>
      </c>
      <c r="J12" s="14">
        <v>120861</v>
      </c>
      <c r="K12" s="12">
        <v>323</v>
      </c>
      <c r="L12" s="23">
        <v>148669</v>
      </c>
      <c r="M12" s="3"/>
    </row>
    <row r="13" spans="1:13" ht="15">
      <c r="A13" s="7" t="s">
        <v>26</v>
      </c>
      <c r="B13" s="15">
        <v>8172</v>
      </c>
      <c r="C13" s="12">
        <v>6271</v>
      </c>
      <c r="D13" s="15">
        <v>6544</v>
      </c>
      <c r="E13" s="23">
        <v>37410</v>
      </c>
      <c r="F13" s="24">
        <v>1262</v>
      </c>
      <c r="G13" s="23">
        <v>5179</v>
      </c>
      <c r="H13" s="15">
        <v>47386</v>
      </c>
      <c r="I13" s="23">
        <v>40474</v>
      </c>
      <c r="J13" s="14">
        <v>8464</v>
      </c>
      <c r="K13" s="12">
        <v>679</v>
      </c>
      <c r="L13" s="23">
        <v>8420</v>
      </c>
      <c r="M13" s="3"/>
    </row>
    <row r="14" spans="12:13" ht="15">
      <c r="L14" s="3"/>
      <c r="M14" s="3"/>
    </row>
    <row r="15" spans="1:12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</sheetData>
  <sheetProtection/>
  <mergeCells count="3">
    <mergeCell ref="A15:L15"/>
    <mergeCell ref="A3:K3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2012-05-11T12:32:09Z</dcterms:modified>
  <cp:category/>
  <cp:version/>
  <cp:contentType/>
  <cp:contentStatus/>
</cp:coreProperties>
</file>