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<sst xmlns="http://schemas.openxmlformats.org/spreadsheetml/2006/main" count="45" uniqueCount="34">
  <si>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Mokėjimo kortelių skaičius</t>
  </si>
  <si>
    <t>Bankomatų skaičius</t>
  </si>
  <si>
    <t>Bendra bankų sektoriaus informacija</t>
  </si>
  <si>
    <t>Mokėjimo kortelių skaitytuvų skaičius</t>
  </si>
  <si>
    <t>AB bankas „Hansabankas“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</si>
  <si>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</si>
  <si>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</si>
  <si>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</si>
  <si>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</si>
  <si>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</si>
  <si>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</si>
  <si>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</si>
  <si>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</si>
  <si>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</si>
  <si>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</si>
  <si>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</si>
  <si>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</si>
  <si>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</si>
  <si>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</si>
  <si>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</si>
  <si>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</si>
  <si>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</si>
  <si>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</si>
  <si>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</si>
  <si>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</si>
  <si>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</si>
  <si>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</si>
  <si>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</si>
  <si>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</si>
  <si>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 xml:space="preserve">General Information on Banking Sector
</t>
  </si>
  <si>
    <t>2008 3rd quarter (end of period)</t>
  </si>
  <si>
    <t>2008 m. III ketv.  pabaigoje</t>
  </si>
  <si>
    <t>* - Aktyvių klientų, t.y. tokių, kurių sąskaitose per ataskaitinį ketvirtį vyko bet koks judėjimas, išskyrus aptarnavimo mokestį</t>
  </si>
  <si>
    <t>Klientų skaičius*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</si>
</sst>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4">
    <font>
      <sz val="10"/>
      <name val="Arial"/>
      <family val="0"/>
    </font>
    <font>
      <sz val="8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 wrapText="1"/>
    </xf>
    <xf numFmtId="0" fontId="8" fillId="0" borderId="11" xfId="0" applyFont="1" applyFill="1" applyBorder="1" applyAlignment="1">
      <alignment horizontal="center" textRotation="90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9" fillId="0" borderId="10" xfId="42" applyNumberFormat="1" applyFont="1" applyFill="1" applyBorder="1" applyAlignment="1">
      <alignment horizontal="right"/>
    </xf>
    <xf numFmtId="3" fontId="5" fillId="0" borderId="10" xfId="42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5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0" ht="15">
      <c r="A1" s="7"/>
      <c r="B1" s="8"/>
      <c r="C1" s="8"/>
      <c r="D1" s="8"/>
      <c r="G1" s="2"/>
      <c r="H1" s="2"/>
      <c r="I1" s="2"/>
      <c r="J1" s="2"/>
    </row>
    <row r="2" spans="1:12" ht="15.75">
      <c r="A2" s="6"/>
      <c r="B2" s="6"/>
      <c r="C2" s="6"/>
      <c r="D2" s="6"/>
      <c r="E2" s="6" t="s">
        <v>2</v>
      </c>
      <c r="F2" s="6"/>
      <c r="G2" s="6"/>
      <c r="H2" s="6"/>
      <c r="I2" s="6"/>
      <c r="J2" s="6"/>
      <c r="K2" s="6"/>
      <c r="L2" s="6"/>
    </row>
    <row r="3" spans="1:12" ht="15.75">
      <c r="A3" s="6"/>
      <c r="B3" s="6"/>
      <c r="C3" s="6"/>
      <c r="D3" s="6"/>
      <c r="E3" s="6" t="s">
        <v>31</v>
      </c>
      <c r="F3" s="6"/>
      <c r="G3" s="6"/>
      <c r="H3" s="6"/>
      <c r="I3" s="6"/>
      <c r="J3" s="6"/>
      <c r="K3" s="6"/>
      <c r="L3" s="6"/>
    </row>
    <row r="4" spans="1:11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2" ht="124.5" customHeight="1">
      <c r="A5" s="3"/>
      <c r="B5" s="9" t="s">
        <v>4</v>
      </c>
      <c r="C5" s="10" t="s">
        <v>5</v>
      </c>
      <c r="D5" s="11" t="s">
        <v>18</v>
      </c>
      <c r="E5" s="11" t="s">
        <v>6</v>
      </c>
      <c r="F5" s="11" t="s">
        <v>7</v>
      </c>
      <c r="G5" s="11" t="s">
        <v>8</v>
      </c>
      <c r="H5" s="11" t="s">
        <v>9</v>
      </c>
      <c r="I5" s="12" t="s">
        <v>19</v>
      </c>
      <c r="J5" s="11" t="s">
        <v>10</v>
      </c>
      <c r="K5" s="12" t="s">
        <v>15</v>
      </c>
      <c r="L5" s="9" t="s">
        <v>11</v>
      </c>
    </row>
    <row r="6" spans="1:12" ht="15">
      <c r="A6" s="20" t="s">
        <v>16</v>
      </c>
      <c r="B6" s="15">
        <v>119</v>
      </c>
      <c r="C6" s="19">
        <v>252</v>
      </c>
      <c r="D6" s="15">
        <v>19</v>
      </c>
      <c r="E6" s="15">
        <v>82</v>
      </c>
      <c r="F6" s="29">
        <v>51</v>
      </c>
      <c r="G6" s="15">
        <v>19</v>
      </c>
      <c r="H6" s="15">
        <v>30</v>
      </c>
      <c r="I6" s="15">
        <v>76</v>
      </c>
      <c r="J6" s="16">
        <v>59</v>
      </c>
      <c r="K6" s="15">
        <v>3</v>
      </c>
      <c r="L6" s="15">
        <v>58</v>
      </c>
    </row>
    <row r="7" spans="1:12" ht="15">
      <c r="A7" s="20" t="s">
        <v>17</v>
      </c>
      <c r="B7" s="15">
        <v>3310</v>
      </c>
      <c r="C7" s="19">
        <v>2185</v>
      </c>
      <c r="D7" s="15">
        <v>552</v>
      </c>
      <c r="E7" s="15">
        <v>1311</v>
      </c>
      <c r="F7" s="30">
        <v>559</v>
      </c>
      <c r="G7" s="15">
        <v>356</v>
      </c>
      <c r="H7" s="15">
        <f>H8+31</f>
        <v>528</v>
      </c>
      <c r="I7" s="15">
        <v>2353</v>
      </c>
      <c r="J7" s="17">
        <v>581</v>
      </c>
      <c r="K7" s="15">
        <v>73</v>
      </c>
      <c r="L7" s="15">
        <v>735</v>
      </c>
    </row>
    <row r="8" spans="1:12" ht="15">
      <c r="A8" s="21" t="s">
        <v>12</v>
      </c>
      <c r="B8" s="15">
        <v>2984</v>
      </c>
      <c r="C8" s="19">
        <v>1151</v>
      </c>
      <c r="D8" s="15">
        <v>552</v>
      </c>
      <c r="E8" s="15">
        <v>1223</v>
      </c>
      <c r="F8" s="30">
        <v>559</v>
      </c>
      <c r="G8" s="15">
        <v>356</v>
      </c>
      <c r="H8" s="15">
        <v>497</v>
      </c>
      <c r="I8" s="15">
        <v>2094</v>
      </c>
      <c r="J8" s="17">
        <v>521</v>
      </c>
      <c r="K8" s="15">
        <f>K7-3-6</f>
        <v>64</v>
      </c>
      <c r="L8" s="15">
        <v>663</v>
      </c>
    </row>
    <row r="9" spans="1:12" ht="15">
      <c r="A9" s="22" t="s">
        <v>0</v>
      </c>
      <c r="B9" s="15">
        <v>1468146</v>
      </c>
      <c r="C9" s="19">
        <v>683642</v>
      </c>
      <c r="D9" s="15">
        <v>89238</v>
      </c>
      <c r="E9" s="15">
        <v>342499</v>
      </c>
      <c r="F9" s="31">
        <v>0</v>
      </c>
      <c r="G9" s="15">
        <v>95820</v>
      </c>
      <c r="H9" s="15">
        <v>56651</v>
      </c>
      <c r="I9" s="18">
        <v>1299757</v>
      </c>
      <c r="J9" s="17">
        <v>48343</v>
      </c>
      <c r="K9" s="15">
        <v>0</v>
      </c>
      <c r="L9" s="15">
        <v>118699</v>
      </c>
    </row>
    <row r="10" spans="1:12" ht="15">
      <c r="A10" s="20" t="s">
        <v>1</v>
      </c>
      <c r="B10" s="15">
        <v>399</v>
      </c>
      <c r="C10" s="19">
        <v>336</v>
      </c>
      <c r="D10" s="15">
        <v>0</v>
      </c>
      <c r="E10" s="15">
        <v>170</v>
      </c>
      <c r="F10" s="31">
        <v>0</v>
      </c>
      <c r="G10" s="15">
        <v>86</v>
      </c>
      <c r="H10" s="15">
        <v>63</v>
      </c>
      <c r="I10" s="15">
        <v>321</v>
      </c>
      <c r="J10" s="16">
        <v>25</v>
      </c>
      <c r="K10" s="15">
        <v>0</v>
      </c>
      <c r="L10" s="15">
        <v>41</v>
      </c>
    </row>
    <row r="11" spans="1:12" ht="15">
      <c r="A11" s="20" t="s">
        <v>3</v>
      </c>
      <c r="B11" s="15">
        <v>11381</v>
      </c>
      <c r="C11" s="19">
        <v>4373</v>
      </c>
      <c r="D11" s="15">
        <v>0</v>
      </c>
      <c r="E11" s="15">
        <v>1025</v>
      </c>
      <c r="F11" s="31">
        <v>0</v>
      </c>
      <c r="G11" s="15">
        <v>125</v>
      </c>
      <c r="H11" s="15">
        <v>11423</v>
      </c>
      <c r="I11" s="15">
        <v>11748</v>
      </c>
      <c r="J11" s="16">
        <v>133</v>
      </c>
      <c r="K11" s="15">
        <v>0</v>
      </c>
      <c r="L11" s="15">
        <v>77</v>
      </c>
    </row>
    <row r="12" spans="1:12" ht="15">
      <c r="A12" s="20" t="s">
        <v>33</v>
      </c>
      <c r="B12" s="15">
        <f>+B13+B14</f>
        <v>1289512</v>
      </c>
      <c r="C12" s="19">
        <v>269072</v>
      </c>
      <c r="D12" s="15">
        <v>80335</v>
      </c>
      <c r="E12" s="15">
        <v>500566</v>
      </c>
      <c r="F12" s="30">
        <v>9954</v>
      </c>
      <c r="G12" s="15">
        <f>SUM(G13:G14)</f>
        <v>97372</v>
      </c>
      <c r="H12" s="15">
        <f>H13+H14</f>
        <v>66077</v>
      </c>
      <c r="I12" s="15">
        <f>+I13+I14</f>
        <v>1053235</v>
      </c>
      <c r="J12" s="16">
        <f>SUM(J13:J14)</f>
        <v>123634</v>
      </c>
      <c r="K12" s="15">
        <f>K13+K14</f>
        <v>687</v>
      </c>
      <c r="L12" s="15">
        <f>+L13+L14</f>
        <v>127187</v>
      </c>
    </row>
    <row r="13" spans="1:12" ht="15">
      <c r="A13" s="21" t="s">
        <v>13</v>
      </c>
      <c r="B13" s="15">
        <v>1249495</v>
      </c>
      <c r="C13" s="19">
        <v>263675</v>
      </c>
      <c r="D13" s="15">
        <v>75281</v>
      </c>
      <c r="E13" s="15">
        <v>463666</v>
      </c>
      <c r="F13" s="30">
        <v>8255</v>
      </c>
      <c r="G13" s="15">
        <v>95044</v>
      </c>
      <c r="H13" s="15">
        <v>60352</v>
      </c>
      <c r="I13" s="15">
        <v>992138</v>
      </c>
      <c r="J13" s="16">
        <v>116456</v>
      </c>
      <c r="K13" s="15">
        <v>279</v>
      </c>
      <c r="L13" s="15">
        <v>119512</v>
      </c>
    </row>
    <row r="14" spans="1:12" ht="15">
      <c r="A14" s="23" t="s">
        <v>14</v>
      </c>
      <c r="B14" s="15">
        <v>40017</v>
      </c>
      <c r="C14" s="19">
        <v>5397</v>
      </c>
      <c r="D14" s="15">
        <v>5054</v>
      </c>
      <c r="E14" s="15">
        <v>36900</v>
      </c>
      <c r="F14" s="30">
        <v>1699</v>
      </c>
      <c r="G14" s="15">
        <v>2328</v>
      </c>
      <c r="H14" s="15">
        <v>5725</v>
      </c>
      <c r="I14" s="15">
        <v>61097</v>
      </c>
      <c r="J14" s="16">
        <v>7178</v>
      </c>
      <c r="K14" s="15">
        <v>408</v>
      </c>
      <c r="L14" s="15">
        <v>7675</v>
      </c>
    </row>
    <row r="15" ht="15">
      <c r="L15" s="4"/>
    </row>
    <row r="16" spans="1:12" ht="15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">
      <c r="A17" s="26" t="s">
        <v>32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</sheetData>
  <sheetProtection/>
  <mergeCells count="3">
    <mergeCell ref="A4:K4"/>
    <mergeCell ref="A16:L16"/>
    <mergeCell ref="A17:L1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0" ht="15">
      <c r="A1" s="7"/>
      <c r="B1" s="8"/>
      <c r="C1" s="8"/>
      <c r="F1" s="2"/>
      <c r="G1" s="2"/>
      <c r="H1" s="2"/>
      <c r="I1" s="2"/>
      <c r="J1" s="2"/>
    </row>
    <row r="2" spans="1:12" ht="15.75" customHeight="1">
      <c r="A2" s="6"/>
      <c r="B2" s="27" t="s">
        <v>29</v>
      </c>
      <c r="C2" s="28"/>
      <c r="D2" s="28"/>
      <c r="E2" s="28"/>
      <c r="F2" s="28"/>
      <c r="G2" s="6"/>
      <c r="H2" s="6"/>
      <c r="I2" s="6"/>
      <c r="J2" s="6"/>
      <c r="K2" s="6"/>
      <c r="L2" s="6"/>
    </row>
    <row r="3" spans="1:12" ht="15.75">
      <c r="A3" s="6"/>
      <c r="B3" s="6"/>
      <c r="C3" s="6"/>
      <c r="D3" s="6" t="s">
        <v>30</v>
      </c>
      <c r="E3" s="6"/>
      <c r="F3" s="6"/>
      <c r="G3" s="6"/>
      <c r="H3" s="6"/>
      <c r="I3" s="6"/>
      <c r="J3" s="6"/>
      <c r="K3" s="6"/>
      <c r="L3" s="6"/>
    </row>
    <row r="4" spans="1:11" ht="15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2" ht="124.5" customHeight="1">
      <c r="A5" s="3"/>
      <c r="B5" s="9" t="s">
        <v>4</v>
      </c>
      <c r="C5" s="10" t="s">
        <v>5</v>
      </c>
      <c r="D5" s="11" t="s">
        <v>18</v>
      </c>
      <c r="E5" s="11" t="s">
        <v>6</v>
      </c>
      <c r="F5" s="11" t="s">
        <v>7</v>
      </c>
      <c r="G5" s="11" t="s">
        <v>8</v>
      </c>
      <c r="H5" s="11" t="s">
        <v>9</v>
      </c>
      <c r="I5" s="12" t="s">
        <v>19</v>
      </c>
      <c r="J5" s="11" t="s">
        <v>10</v>
      </c>
      <c r="K5" s="12" t="s">
        <v>15</v>
      </c>
      <c r="L5" s="9" t="s">
        <v>11</v>
      </c>
    </row>
    <row r="6" spans="1:13" ht="15">
      <c r="A6" s="13" t="s">
        <v>20</v>
      </c>
      <c r="B6" s="15">
        <v>119</v>
      </c>
      <c r="C6" s="19">
        <v>252</v>
      </c>
      <c r="D6" s="15">
        <v>19</v>
      </c>
      <c r="E6" s="15">
        <v>82</v>
      </c>
      <c r="F6" s="29">
        <v>51</v>
      </c>
      <c r="G6" s="15">
        <v>19</v>
      </c>
      <c r="H6" s="15">
        <v>30</v>
      </c>
      <c r="I6" s="15">
        <v>76</v>
      </c>
      <c r="J6" s="16">
        <v>59</v>
      </c>
      <c r="K6" s="15">
        <v>3</v>
      </c>
      <c r="L6" s="15">
        <v>58</v>
      </c>
      <c r="M6" s="4"/>
    </row>
    <row r="7" spans="1:13" ht="15">
      <c r="A7" s="13" t="s">
        <v>21</v>
      </c>
      <c r="B7" s="15">
        <v>3310</v>
      </c>
      <c r="C7" s="19">
        <v>2185</v>
      </c>
      <c r="D7" s="15">
        <v>552</v>
      </c>
      <c r="E7" s="15">
        <v>1311</v>
      </c>
      <c r="F7" s="30">
        <v>559</v>
      </c>
      <c r="G7" s="15">
        <v>356</v>
      </c>
      <c r="H7" s="15">
        <f>H8+31</f>
        <v>528</v>
      </c>
      <c r="I7" s="15">
        <v>2353</v>
      </c>
      <c r="J7" s="17">
        <v>581</v>
      </c>
      <c r="K7" s="15">
        <v>73</v>
      </c>
      <c r="L7" s="15">
        <v>735</v>
      </c>
      <c r="M7" s="5"/>
    </row>
    <row r="8" spans="1:13" ht="15">
      <c r="A8" s="14" t="s">
        <v>22</v>
      </c>
      <c r="B8" s="15">
        <v>2984</v>
      </c>
      <c r="C8" s="19">
        <v>1151</v>
      </c>
      <c r="D8" s="15">
        <v>552</v>
      </c>
      <c r="E8" s="15">
        <v>1223</v>
      </c>
      <c r="F8" s="30">
        <v>559</v>
      </c>
      <c r="G8" s="15">
        <v>356</v>
      </c>
      <c r="H8" s="15">
        <v>497</v>
      </c>
      <c r="I8" s="15">
        <v>2094</v>
      </c>
      <c r="J8" s="17">
        <v>521</v>
      </c>
      <c r="K8" s="15">
        <f>K7-3-6</f>
        <v>64</v>
      </c>
      <c r="L8" s="15">
        <v>663</v>
      </c>
      <c r="M8" s="4"/>
    </row>
    <row r="9" spans="1:13" ht="15">
      <c r="A9" s="13" t="s">
        <v>23</v>
      </c>
      <c r="B9" s="15">
        <v>1468146</v>
      </c>
      <c r="C9" s="19">
        <v>683642</v>
      </c>
      <c r="D9" s="15">
        <v>89238</v>
      </c>
      <c r="E9" s="15">
        <v>342499</v>
      </c>
      <c r="F9" s="31">
        <v>0</v>
      </c>
      <c r="G9" s="15">
        <v>95820</v>
      </c>
      <c r="H9" s="15">
        <v>56651</v>
      </c>
      <c r="I9" s="18">
        <v>1299757</v>
      </c>
      <c r="J9" s="17">
        <v>48343</v>
      </c>
      <c r="K9" s="15">
        <v>0</v>
      </c>
      <c r="L9" s="15">
        <v>118699</v>
      </c>
      <c r="M9" s="5"/>
    </row>
    <row r="10" spans="1:13" ht="15">
      <c r="A10" s="13" t="s">
        <v>24</v>
      </c>
      <c r="B10" s="15">
        <v>399</v>
      </c>
      <c r="C10" s="19">
        <v>336</v>
      </c>
      <c r="D10" s="15">
        <v>0</v>
      </c>
      <c r="E10" s="15">
        <v>170</v>
      </c>
      <c r="F10" s="31">
        <v>0</v>
      </c>
      <c r="G10" s="15">
        <v>86</v>
      </c>
      <c r="H10" s="15">
        <v>63</v>
      </c>
      <c r="I10" s="15">
        <v>321</v>
      </c>
      <c r="J10" s="16">
        <v>25</v>
      </c>
      <c r="K10" s="15">
        <v>0</v>
      </c>
      <c r="L10" s="15">
        <v>41</v>
      </c>
      <c r="M10" s="5"/>
    </row>
    <row r="11" spans="1:13" ht="15">
      <c r="A11" s="13" t="s">
        <v>25</v>
      </c>
      <c r="B11" s="15">
        <v>11381</v>
      </c>
      <c r="C11" s="19">
        <v>4373</v>
      </c>
      <c r="D11" s="15">
        <v>0</v>
      </c>
      <c r="E11" s="15">
        <v>1025</v>
      </c>
      <c r="F11" s="31">
        <v>0</v>
      </c>
      <c r="G11" s="15">
        <v>125</v>
      </c>
      <c r="H11" s="15">
        <v>11423</v>
      </c>
      <c r="I11" s="15">
        <v>11748</v>
      </c>
      <c r="J11" s="16">
        <v>133</v>
      </c>
      <c r="K11" s="15">
        <v>0</v>
      </c>
      <c r="L11" s="15">
        <v>77</v>
      </c>
      <c r="M11" s="5"/>
    </row>
    <row r="12" spans="1:13" ht="15">
      <c r="A12" s="13" t="s">
        <v>26</v>
      </c>
      <c r="B12" s="15">
        <f>+B13+B14</f>
        <v>1289512</v>
      </c>
      <c r="C12" s="19">
        <v>269072</v>
      </c>
      <c r="D12" s="15">
        <v>80335</v>
      </c>
      <c r="E12" s="15">
        <v>500566</v>
      </c>
      <c r="F12" s="30">
        <v>9954</v>
      </c>
      <c r="G12" s="15">
        <f>SUM(G13:G14)</f>
        <v>97372</v>
      </c>
      <c r="H12" s="15">
        <f>H13+H14</f>
        <v>66077</v>
      </c>
      <c r="I12" s="15">
        <f>+I13+I14</f>
        <v>1053235</v>
      </c>
      <c r="J12" s="16">
        <f>SUM(J13:J14)</f>
        <v>123634</v>
      </c>
      <c r="K12" s="15">
        <f>K13+K14</f>
        <v>687</v>
      </c>
      <c r="L12" s="15">
        <f>+L13+L14</f>
        <v>127187</v>
      </c>
      <c r="M12" s="5"/>
    </row>
    <row r="13" spans="1:13" ht="15">
      <c r="A13" s="14" t="s">
        <v>27</v>
      </c>
      <c r="B13" s="15">
        <v>1249495</v>
      </c>
      <c r="C13" s="19">
        <v>263675</v>
      </c>
      <c r="D13" s="15">
        <v>75281</v>
      </c>
      <c r="E13" s="15">
        <v>463666</v>
      </c>
      <c r="F13" s="30">
        <v>8255</v>
      </c>
      <c r="G13" s="15">
        <v>95044</v>
      </c>
      <c r="H13" s="15">
        <v>60352</v>
      </c>
      <c r="I13" s="15">
        <v>992138</v>
      </c>
      <c r="J13" s="16">
        <v>116456</v>
      </c>
      <c r="K13" s="15">
        <v>279</v>
      </c>
      <c r="L13" s="15">
        <v>119512</v>
      </c>
      <c r="M13" s="4"/>
    </row>
    <row r="14" spans="1:13" ht="15">
      <c r="A14" s="14" t="s">
        <v>28</v>
      </c>
      <c r="B14" s="15">
        <v>40017</v>
      </c>
      <c r="C14" s="19">
        <v>5397</v>
      </c>
      <c r="D14" s="15">
        <v>5054</v>
      </c>
      <c r="E14" s="15">
        <v>36900</v>
      </c>
      <c r="F14" s="30">
        <v>1699</v>
      </c>
      <c r="G14" s="15">
        <v>2328</v>
      </c>
      <c r="H14" s="15">
        <v>5725</v>
      </c>
      <c r="I14" s="15">
        <v>61097</v>
      </c>
      <c r="J14" s="16">
        <v>7178</v>
      </c>
      <c r="K14" s="15">
        <v>408</v>
      </c>
      <c r="L14" s="15">
        <v>7675</v>
      </c>
      <c r="M14" s="4"/>
    </row>
    <row r="15" spans="12:13" ht="15">
      <c r="L15" s="4"/>
      <c r="M15" s="4"/>
    </row>
    <row r="16" spans="1:12" ht="15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</sheetData>
  <sheetProtection/>
  <mergeCells count="3">
    <mergeCell ref="A16:L16"/>
    <mergeCell ref="A4:K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2008-10-28T13:20:57Z</cp:lastPrinted>
  <dcterms:created xsi:type="dcterms:W3CDTF">2006-01-23T08:29:20Z</dcterms:created>
  <dcterms:modified xsi:type="dcterms:W3CDTF">2012-05-11T13:02:41Z</dcterms:modified>
  <cp:category/>
  <cp:version/>
  <cp:contentType/>
  <cp:contentStatus/>
</cp:coreProperties>
</file>