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ir faktoringo portfelio" sheetId="1" r:id="rId1"/>
  </sheets>
  <definedNames>
    <definedName name="_xlnm.Print_Area" localSheetId="0">'Lizingo ir faktoringo portfelio'!$A$1:$K$20</definedName>
  </definedNames>
  <calcPr fullCalcOnLoad="1"/>
</workbook>
</file>

<file path=xl/sharedStrings.xml><?xml version="1.0" encoding="utf-8"?>
<sst xmlns="http://schemas.openxmlformats.org/spreadsheetml/2006/main" count="21" uniqueCount="21">
  <si>
    <t>(tūkst. Lt)</t>
  </si>
  <si>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</si>
  <si>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</si>
  <si>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</si>
  <si>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</si>
  <si>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</si>
  <si>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</si>
  <si>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</si>
  <si>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</si>
  <si>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</si>
  <si>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</si>
  <si>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</si>
  <si>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</si>
  <si>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</si>
  <si>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</si>
  <si>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r>
      <t>,,SNORO lizingas</t>
    </r>
    <r>
      <rPr>
        <sz val="12"/>
        <color indexed="8"/>
        <rFont val="Times New Roman"/>
        <family val="1"/>
      </rPr>
      <t>“</t>
    </r>
  </si>
  <si>
    <t>Finansinis portfelis iš viso:</t>
  </si>
  <si>
    <t>Iš viso</t>
  </si>
  <si>
    <r>
      <t>,,DnB NORD lizingas</t>
    </r>
    <r>
      <rPr>
        <sz val="12"/>
        <rFont val="Times New Roman"/>
        <family val="1"/>
      </rPr>
      <t>“</t>
    </r>
  </si>
  <si>
    <t>UAB "Citadele faktoringas ir lizingas"</t>
  </si>
  <si>
    <t>2010 m. IV ketv.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</si>
</sst>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7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3" fillId="0" borderId="10" xfId="58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0" xfId="57" applyNumberFormat="1" applyFont="1" applyBorder="1" applyAlignment="1" applyProtection="1">
      <alignment horizontal="center"/>
      <protection locked="0"/>
    </xf>
    <xf numFmtId="3" fontId="3" fillId="0" borderId="10" xfId="57" applyNumberFormat="1" applyFont="1" applyBorder="1" applyAlignment="1" applyProtection="1">
      <alignment horizontal="center"/>
      <protection/>
    </xf>
    <xf numFmtId="3" fontId="3" fillId="0" borderId="10" xfId="0" applyNumberFormat="1" applyFont="1" applyBorder="1" applyAlignment="1">
      <alignment horizontal="center"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84" zoomScaleNormal="84" zoomScalePageLayoutView="0" workbookViewId="0" topLeftCell="A1">
      <selection activeCell="C33" sqref="C33"/>
    </sheetView>
  </sheetViews>
  <sheetFormatPr defaultColWidth="9.25390625" defaultRowHeight="12.75"/>
  <cols>
    <col min="1" max="1" width="39.00390625" style="1" customWidth="1"/>
    <col min="2" max="13" width="15.75390625" style="1" customWidth="1"/>
    <col min="14" max="14" width="13.875" style="1" customWidth="1"/>
    <col min="15" max="15" width="10.125" style="1" bestFit="1" customWidth="1"/>
    <col min="16" max="16384" width="9.25390625" style="1" customWidth="1"/>
  </cols>
  <sheetData>
    <row r="1" spans="1:2" ht="18.75">
      <c r="A1" s="12" t="s">
        <v>2</v>
      </c>
      <c r="B1" s="13"/>
    </row>
    <row r="2" ht="15.75">
      <c r="A2" s="2"/>
    </row>
    <row r="3" spans="1:2" ht="15.75">
      <c r="A3" s="35" t="s">
        <v>20</v>
      </c>
      <c r="B3" s="36"/>
    </row>
    <row r="4" spans="1:11" s="3" customFormat="1" ht="18" customHeight="1">
      <c r="A4" s="28" t="s">
        <v>1</v>
      </c>
      <c r="B4" s="29"/>
      <c r="C4" s="29"/>
      <c r="K4" s="11" t="s">
        <v>0</v>
      </c>
    </row>
    <row r="5" spans="1:2" ht="15.75">
      <c r="A5" s="4"/>
      <c r="B5" s="6"/>
    </row>
    <row r="6" spans="1:11" ht="58.5" customHeight="1">
      <c r="A6" s="17"/>
      <c r="B6" s="10" t="s">
        <v>9</v>
      </c>
      <c r="C6" s="18" t="s">
        <v>18</v>
      </c>
      <c r="D6" s="19" t="s">
        <v>14</v>
      </c>
      <c r="E6" s="10" t="s">
        <v>19</v>
      </c>
      <c r="F6" s="10" t="s">
        <v>10</v>
      </c>
      <c r="G6" s="10" t="s">
        <v>15</v>
      </c>
      <c r="H6" s="10" t="s">
        <v>12</v>
      </c>
      <c r="I6" s="10" t="s">
        <v>11</v>
      </c>
      <c r="J6" s="10" t="s">
        <v>13</v>
      </c>
      <c r="K6" s="17" t="s">
        <v>17</v>
      </c>
    </row>
    <row r="7" spans="1:12" ht="15.75">
      <c r="A7" s="20" t="s">
        <v>3</v>
      </c>
      <c r="B7" s="32">
        <v>229740.1132499992</v>
      </c>
      <c r="C7" s="21">
        <v>437936</v>
      </c>
      <c r="D7" s="34">
        <v>467108</v>
      </c>
      <c r="E7" s="21">
        <v>55906</v>
      </c>
      <c r="F7" s="27">
        <v>2076255</v>
      </c>
      <c r="G7" s="21">
        <v>290409</v>
      </c>
      <c r="H7" s="21">
        <v>2106827.2484500003</v>
      </c>
      <c r="I7" s="21">
        <v>119808</v>
      </c>
      <c r="J7" s="14">
        <v>278067.84545</v>
      </c>
      <c r="K7" s="14">
        <f>SUM(B7:J7)</f>
        <v>6062057.20715</v>
      </c>
      <c r="L7" s="25"/>
    </row>
    <row r="8" spans="1:12" ht="15.75">
      <c r="A8" s="24"/>
      <c r="B8" s="22"/>
      <c r="C8" s="22"/>
      <c r="D8" s="22"/>
      <c r="E8" s="22"/>
      <c r="F8" s="23"/>
      <c r="G8" s="22"/>
      <c r="H8" s="22"/>
      <c r="I8" s="22"/>
      <c r="J8" s="22"/>
      <c r="K8" s="22"/>
      <c r="L8" s="25"/>
    </row>
    <row r="9" spans="1:12" ht="15.75">
      <c r="A9" s="20" t="s">
        <v>4</v>
      </c>
      <c r="B9" s="15">
        <v>0</v>
      </c>
      <c r="C9" s="27">
        <v>1650</v>
      </c>
      <c r="D9" s="26">
        <v>0</v>
      </c>
      <c r="E9" s="15">
        <v>0</v>
      </c>
      <c r="F9" s="16">
        <v>0</v>
      </c>
      <c r="G9" s="15">
        <v>0</v>
      </c>
      <c r="H9" s="15">
        <v>0</v>
      </c>
      <c r="I9" s="31">
        <v>0</v>
      </c>
      <c r="J9" s="15">
        <v>0</v>
      </c>
      <c r="K9" s="15">
        <f>SUM(B9:J9)</f>
        <v>1650</v>
      </c>
      <c r="L9" s="25"/>
    </row>
    <row r="10" spans="1:12" ht="15.75">
      <c r="A10" s="24"/>
      <c r="B10" s="22"/>
      <c r="C10" s="22"/>
      <c r="D10" s="22"/>
      <c r="E10" s="22"/>
      <c r="F10" s="23"/>
      <c r="G10" s="22"/>
      <c r="H10" s="22"/>
      <c r="I10" s="22"/>
      <c r="J10" s="22"/>
      <c r="K10" s="22"/>
      <c r="L10" s="25"/>
    </row>
    <row r="11" spans="1:12" ht="15.75">
      <c r="A11" s="20" t="s">
        <v>7</v>
      </c>
      <c r="B11" s="33">
        <v>229740.1132499992</v>
      </c>
      <c r="C11" s="14">
        <v>439586</v>
      </c>
      <c r="D11" s="14">
        <v>467108</v>
      </c>
      <c r="E11" s="14">
        <v>55906</v>
      </c>
      <c r="F11" s="27">
        <v>2076255</v>
      </c>
      <c r="G11" s="14">
        <v>290409</v>
      </c>
      <c r="H11" s="27">
        <v>2106827.2484500003</v>
      </c>
      <c r="I11" s="14">
        <v>119808</v>
      </c>
      <c r="J11" s="14">
        <v>278067.84545</v>
      </c>
      <c r="K11" s="15">
        <f>J11+I11+H11+G11+F11+E11+D11+C11+B11</f>
        <v>6063707.20715</v>
      </c>
      <c r="L11" s="25"/>
    </row>
    <row r="12" spans="1:12" ht="15.75">
      <c r="A12" s="24"/>
      <c r="B12" s="22"/>
      <c r="C12" s="22"/>
      <c r="D12" s="22"/>
      <c r="E12" s="22"/>
      <c r="F12" s="23"/>
      <c r="G12" s="22"/>
      <c r="H12" s="22"/>
      <c r="I12" s="22"/>
      <c r="J12" s="22"/>
      <c r="K12" s="22"/>
      <c r="L12" s="25"/>
    </row>
    <row r="13" spans="1:12" ht="15.75">
      <c r="A13" s="24"/>
      <c r="B13" s="22"/>
      <c r="C13" s="22"/>
      <c r="D13" s="22"/>
      <c r="E13" s="22"/>
      <c r="F13" s="23"/>
      <c r="G13" s="22"/>
      <c r="H13" s="22"/>
      <c r="I13" s="22"/>
      <c r="J13" s="22"/>
      <c r="K13" s="22"/>
      <c r="L13" s="25"/>
    </row>
    <row r="14" spans="1:12" ht="15.75">
      <c r="A14" s="20" t="s">
        <v>5</v>
      </c>
      <c r="B14" s="15">
        <v>0</v>
      </c>
      <c r="C14" s="15">
        <v>0</v>
      </c>
      <c r="D14" s="26">
        <v>284105</v>
      </c>
      <c r="E14" s="15">
        <v>0</v>
      </c>
      <c r="F14" s="16">
        <v>0</v>
      </c>
      <c r="G14" s="15">
        <v>0</v>
      </c>
      <c r="H14" s="27">
        <v>192329.06665999998</v>
      </c>
      <c r="I14" s="15">
        <v>0</v>
      </c>
      <c r="J14" s="15">
        <v>0</v>
      </c>
      <c r="K14" s="15">
        <f>SUM(B14:J14)</f>
        <v>476434.06666</v>
      </c>
      <c r="L14" s="25"/>
    </row>
    <row r="15" spans="1:12" ht="15.75">
      <c r="A15" s="24"/>
      <c r="B15" s="22"/>
      <c r="C15" s="22"/>
      <c r="D15" s="22"/>
      <c r="E15" s="22"/>
      <c r="F15" s="23"/>
      <c r="G15" s="22"/>
      <c r="H15" s="22"/>
      <c r="I15" s="22"/>
      <c r="J15" s="22"/>
      <c r="K15" s="22"/>
      <c r="L15" s="25"/>
    </row>
    <row r="16" spans="1:12" ht="15.75">
      <c r="A16" s="20" t="s">
        <v>6</v>
      </c>
      <c r="B16" s="15">
        <v>0</v>
      </c>
      <c r="C16" s="15">
        <v>0</v>
      </c>
      <c r="D16" s="26">
        <v>0</v>
      </c>
      <c r="E16" s="15">
        <v>0</v>
      </c>
      <c r="F16" s="16">
        <v>0</v>
      </c>
      <c r="G16" s="15">
        <v>0</v>
      </c>
      <c r="H16" s="21">
        <v>44110.154310000005</v>
      </c>
      <c r="I16" s="15">
        <v>0</v>
      </c>
      <c r="J16" s="15">
        <v>0</v>
      </c>
      <c r="K16" s="15">
        <f>SUM(B16:J16)</f>
        <v>44110.154310000005</v>
      </c>
      <c r="L16" s="25"/>
    </row>
    <row r="17" spans="1:12" ht="15.75">
      <c r="A17" s="24"/>
      <c r="B17" s="22"/>
      <c r="C17" s="22"/>
      <c r="D17" s="22"/>
      <c r="E17" s="22"/>
      <c r="F17" s="23"/>
      <c r="G17" s="22"/>
      <c r="H17" s="22"/>
      <c r="I17" s="22"/>
      <c r="J17" s="22"/>
      <c r="K17" s="22"/>
      <c r="L17" s="25"/>
    </row>
    <row r="18" spans="1:12" ht="15.75">
      <c r="A18" s="20" t="s">
        <v>8</v>
      </c>
      <c r="B18" s="15">
        <v>0</v>
      </c>
      <c r="C18" s="15">
        <v>0</v>
      </c>
      <c r="D18" s="26">
        <v>284105</v>
      </c>
      <c r="E18" s="15">
        <v>0</v>
      </c>
      <c r="F18" s="16">
        <v>0</v>
      </c>
      <c r="G18" s="15">
        <v>0</v>
      </c>
      <c r="H18" s="14">
        <v>236439.22097</v>
      </c>
      <c r="I18" s="14">
        <v>0</v>
      </c>
      <c r="J18" s="15">
        <v>0</v>
      </c>
      <c r="K18" s="15">
        <f>SUM(B18:J18)</f>
        <v>520544.22097</v>
      </c>
      <c r="L18" s="25"/>
    </row>
    <row r="19" spans="1:12" ht="15.75">
      <c r="A19" s="20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25"/>
    </row>
    <row r="20" spans="1:12" ht="15.75">
      <c r="A20" s="20" t="s">
        <v>16</v>
      </c>
      <c r="B20" s="15">
        <f>B11+B18</f>
        <v>229740.1132499992</v>
      </c>
      <c r="C20" s="15">
        <f aca="true" t="shared" si="0" ref="C20:J20">C11+C18</f>
        <v>439586</v>
      </c>
      <c r="D20" s="15">
        <f t="shared" si="0"/>
        <v>751213</v>
      </c>
      <c r="E20" s="15">
        <f t="shared" si="0"/>
        <v>55906</v>
      </c>
      <c r="F20" s="15">
        <f t="shared" si="0"/>
        <v>2076255</v>
      </c>
      <c r="G20" s="15">
        <f t="shared" si="0"/>
        <v>290409</v>
      </c>
      <c r="H20" s="15">
        <f t="shared" si="0"/>
        <v>2343266.4694200004</v>
      </c>
      <c r="I20" s="15">
        <v>119808</v>
      </c>
      <c r="J20" s="15">
        <f t="shared" si="0"/>
        <v>278067.84545</v>
      </c>
      <c r="K20" s="15">
        <f>K11+K18</f>
        <v>6584251.42812</v>
      </c>
      <c r="L20" s="25"/>
    </row>
    <row r="21" spans="1:11" ht="15.75">
      <c r="A21" s="5"/>
      <c r="B21" s="30"/>
      <c r="C21" s="31"/>
      <c r="D21" s="31"/>
      <c r="E21" s="31"/>
      <c r="F21" s="31"/>
      <c r="G21" s="31"/>
      <c r="H21" s="31"/>
      <c r="I21" s="31"/>
      <c r="J21" s="31"/>
      <c r="K21" s="31"/>
    </row>
    <row r="23" spans="2:4" ht="15.75">
      <c r="B23" s="7"/>
      <c r="C23" s="5"/>
      <c r="D23" s="8"/>
    </row>
    <row r="24" spans="1:5" ht="15.75">
      <c r="A24" s="9"/>
      <c r="E24" s="5"/>
    </row>
    <row r="25" ht="15.75">
      <c r="A25" s="9"/>
    </row>
    <row r="26" spans="1:2" ht="15.75">
      <c r="A26" s="9"/>
      <c r="B26" s="5"/>
    </row>
    <row r="27" ht="15.75">
      <c r="A27" s="9"/>
    </row>
  </sheetData>
  <sheetProtection/>
  <mergeCells count="1">
    <mergeCell ref="A3:B3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2009-07-22T05:38:16Z</cp:lastPrinted>
  <dcterms:created xsi:type="dcterms:W3CDTF">2000-04-17T11:13:46Z</dcterms:created>
  <dcterms:modified xsi:type="dcterms:W3CDTF">2011-02-01T09:08:32Z</dcterms:modified>
  <cp:category/>
  <cp:version/>
  <cp:contentType/>
  <cp:contentStatus/>
</cp:coreProperties>
</file>